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20112" windowHeight="7992"/>
  </bookViews>
  <sheets>
    <sheet name="14967" sheetId="1" r:id="rId1"/>
    <sheet name="8904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2" i="2" l="1"/>
  <c r="G100" i="2"/>
  <c r="G99" i="2"/>
  <c r="G98" i="2"/>
  <c r="G95" i="2"/>
  <c r="G93" i="2"/>
  <c r="G92" i="2"/>
  <c r="G90" i="2"/>
  <c r="G88" i="2"/>
  <c r="G86" i="2"/>
  <c r="G85" i="2"/>
  <c r="G84" i="2"/>
  <c r="G83" i="2"/>
  <c r="G79" i="2"/>
  <c r="G78" i="2"/>
  <c r="G77" i="2"/>
  <c r="G75" i="2"/>
  <c r="G74" i="2"/>
  <c r="G73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4" i="2"/>
  <c r="G53" i="2"/>
  <c r="G52" i="2"/>
  <c r="G51" i="2"/>
  <c r="G50" i="2"/>
  <c r="G48" i="2"/>
  <c r="G47" i="2"/>
  <c r="G46" i="2"/>
  <c r="G45" i="2"/>
  <c r="G44" i="2"/>
  <c r="G42" i="2"/>
  <c r="G41" i="2"/>
  <c r="G38" i="2"/>
  <c r="G36" i="2"/>
  <c r="G34" i="2"/>
  <c r="G32" i="2"/>
  <c r="G31" i="2"/>
  <c r="G30" i="2"/>
  <c r="G29" i="2"/>
  <c r="G27" i="2"/>
  <c r="G26" i="2"/>
  <c r="G25" i="2"/>
  <c r="G24" i="2"/>
  <c r="G22" i="2"/>
  <c r="G21" i="2"/>
  <c r="G19" i="2"/>
  <c r="G18" i="2"/>
  <c r="G17" i="2"/>
  <c r="G16" i="2"/>
  <c r="G15" i="2"/>
  <c r="G14" i="2"/>
  <c r="G13" i="2"/>
  <c r="G11" i="2"/>
  <c r="G10" i="2"/>
  <c r="G8" i="2"/>
  <c r="G6" i="2"/>
  <c r="G5" i="2"/>
  <c r="G4" i="2"/>
  <c r="G102" i="1" l="1"/>
  <c r="G100" i="1"/>
  <c r="G99" i="1"/>
  <c r="G98" i="1"/>
  <c r="G95" i="1"/>
  <c r="G93" i="1"/>
  <c r="G92" i="1"/>
  <c r="G90" i="1"/>
  <c r="G88" i="1"/>
  <c r="G86" i="1"/>
  <c r="G85" i="1"/>
  <c r="G84" i="1"/>
  <c r="G79" i="1"/>
  <c r="G78" i="1"/>
  <c r="G75" i="1"/>
  <c r="G74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4" i="1"/>
  <c r="G53" i="1"/>
  <c r="G52" i="1"/>
  <c r="G48" i="1"/>
  <c r="G47" i="1"/>
  <c r="G46" i="1"/>
  <c r="G45" i="1"/>
  <c r="G44" i="1"/>
  <c r="G42" i="1"/>
  <c r="G32" i="1"/>
  <c r="G31" i="1"/>
  <c r="G30" i="1"/>
  <c r="G27" i="1"/>
  <c r="G26" i="1"/>
  <c r="G25" i="1"/>
  <c r="G22" i="1"/>
  <c r="G21" i="1"/>
  <c r="G19" i="1"/>
  <c r="G18" i="1"/>
  <c r="G17" i="1"/>
  <c r="G16" i="1"/>
  <c r="G15" i="1"/>
  <c r="G14" i="1"/>
  <c r="G83" i="1"/>
  <c r="G77" i="1"/>
  <c r="G73" i="1"/>
  <c r="G56" i="1"/>
  <c r="G51" i="1"/>
  <c r="G50" i="1"/>
  <c r="G41" i="1"/>
  <c r="G38" i="1"/>
  <c r="G36" i="1"/>
  <c r="G34" i="1"/>
  <c r="G29" i="1"/>
  <c r="G24" i="1"/>
  <c r="G13" i="1"/>
  <c r="G11" i="1"/>
  <c r="G10" i="1"/>
  <c r="G8" i="1"/>
  <c r="G5" i="1"/>
  <c r="G6" i="1"/>
  <c r="G4" i="1"/>
</calcChain>
</file>

<file path=xl/sharedStrings.xml><?xml version="1.0" encoding="utf-8"?>
<sst xmlns="http://schemas.openxmlformats.org/spreadsheetml/2006/main" count="186" uniqueCount="90">
  <si>
    <t>1. Procesos de Familia</t>
  </si>
  <si>
    <t>n) Determinación de la capacidad jurídica de las personas:</t>
  </si>
  <si>
    <t>r) Internaciones:</t>
  </si>
  <si>
    <t>2. Trámites ante el Registro Público competente</t>
  </si>
  <si>
    <t>3. Actuación ante la justicia penal</t>
  </si>
  <si>
    <t>k) Contravenciones o faltas administrativas:</t>
  </si>
  <si>
    <t>u) Actuación del particular damnificado:</t>
  </si>
  <si>
    <t>v) Actor civil en materia penal: como en materia civil y comercial:</t>
  </si>
  <si>
    <t>II.- HONORARIOS MÍNIMOS POR LA ACTUACIÓN EXTRAJUDICIAL</t>
  </si>
  <si>
    <t>5. Por la redacción de contratos de locación</t>
  </si>
  <si>
    <t>6. Redacción de boleto de compraventa</t>
  </si>
  <si>
    <t>jus</t>
  </si>
  <si>
    <t xml:space="preserve">valor en $ </t>
  </si>
  <si>
    <t>d) Medidas cautelares, autosatisfactivas y urgentes, guarda, reintegro y similares</t>
  </si>
  <si>
    <t>e) Procesos en los que se debatan derechos de familia y no tengan especial regulación</t>
  </si>
  <si>
    <t>g) Procesos en los que se debata la inseminación artificial u otro medio de fecundación</t>
  </si>
  <si>
    <t>h) Suspensión, pérdida y rehabilitación de la responsabilidad parental</t>
  </si>
  <si>
    <t>o) Inhabilitación o rehabilitación de la capacidad jurídica de las personas</t>
  </si>
  <si>
    <t>s) Inscripciones de nacimiento, nombres, estado civil y sus registraciones</t>
  </si>
  <si>
    <t>t) Autorización para disponer, gravar y adquirir bienes de incapaces</t>
  </si>
  <si>
    <t>u) Cuestiones originadas en la disponibilidad del cuerpo u órganos del ser humano después de su muerte</t>
  </si>
  <si>
    <t>v) Actuaciones que implican violaciones de derechos difusos de los niños, reconocidos constitucionalmente</t>
  </si>
  <si>
    <t xml:space="preserve">w) En los procesos o procedimientos originados en el derecho de familia que no tuvieren regulación específica en esta ley se fijará un mínimo de </t>
  </si>
  <si>
    <t>a) Inscripción a los fines del artículo 320 del Código Civil y Comercial de la Nación</t>
  </si>
  <si>
    <t>f) Pedido de excarcelación extraordinaria, pedido de morigeración y cese de la coerción</t>
  </si>
  <si>
    <t>q) Actuación ante la Oficina de Resolución Alternativa de conflictos (ORAC)</t>
  </si>
  <si>
    <t>t) Si el acuerdo fuera susceptible de apreciación pecuniaria hasta</t>
  </si>
  <si>
    <t>3. Estudio o información de actuaciones judiciales o administrativas</t>
  </si>
  <si>
    <t>4. Asistencia y asesoramiento del cliente en la realización de actos jurídicos</t>
  </si>
  <si>
    <t>del uno (1) al cinco por ciento (5%) del valor del contrato con un mínimo de</t>
  </si>
  <si>
    <t xml:space="preserve">del uno (1) al cinco por ciento (5%) del mismo con un mínimo de </t>
  </si>
  <si>
    <t>7. Por la redacción de testamentos el uno por ciento (1%) del valor de los bienes con un mínimo de</t>
  </si>
  <si>
    <t xml:space="preserve">8. Por la redacción de contratos o estatutos de sociedades comerciales o de asociaciones, fundaciones y constitución de personas juridicas en general del uno (1) al tres por ciento (3%) del capital social con un mínimo de </t>
  </si>
  <si>
    <t>9. Por la redacción de contratos no comprendidos en los incisos anteriores</t>
  </si>
  <si>
    <t>del uno (1) al cinco por ciento (5%) del valor de los mismos con un mínimo de</t>
  </si>
  <si>
    <t>10. Acuerdos extrajudiciales: mínimo del cincuenta por ciento (50%) de las escalas fijadas para los mismos asuntos por trámite judicial, conf. La presente ley</t>
  </si>
  <si>
    <t>13. Por actuaciones en procedimiento de mediación el honorario mínimo será de</t>
  </si>
  <si>
    <t>14. En las actuaciones de arbitraje los honorarios serán regulados por el Tribunal al momento  de laudar o de concluirse las actuaciones por conciliación, transacción, avenimiento u otra forma de finalización del procedimiento, siendo aplicable el cincuenta por ciento (50%) de lo previsto por esta ley  en cada caso</t>
  </si>
  <si>
    <t>15. Cuando se trate de división de bienes comunes se podrá pactar honorarios del uno (1) al cinco por ciento (5%) del valor de la cuota parte que corresponda a su asistido profesionalmente</t>
  </si>
  <si>
    <t>$</t>
  </si>
  <si>
    <t>a) Divorcio                                                                                        </t>
  </si>
  <si>
    <t>b) Nulidad de matrimonio                                                                </t>
  </si>
  <si>
    <t>c) Procesos por Violencia Familiar                                                   </t>
  </si>
  <si>
    <t>f) Reclamación e Impugnación de Filiación                                     </t>
  </si>
  <si>
    <t>i) Tutela y curatela no contradictoria                                                </t>
  </si>
  <si>
    <t>j) Tutela y curatela contradictoria                                                     </t>
  </si>
  <si>
    <t>k) Litisexpensas                                                                                </t>
  </si>
  <si>
    <t>l) Adopciones y guarda con fines de adopción                                </t>
  </si>
  <si>
    <t>m) Cuidado personal y régimen de visitas                                        </t>
  </si>
  <si>
    <t>No contradictoria                                                                              </t>
  </si>
  <si>
    <t>Contradictoria                                                                                   </t>
  </si>
  <si>
    <t>p) Ausencia simple                                                                            </t>
  </si>
  <si>
    <t>q) Ausencia con presunción de fallecimiento                                   </t>
  </si>
  <si>
    <t>No contradictorias                                                                        </t>
  </si>
  <si>
    <t>Contradictorias                                                                                 </t>
  </si>
  <si>
    <t>b) Rúbrica de libros de comercio, por cada uno                               </t>
  </si>
  <si>
    <t>a) Presentación de denuncias penales con firma de letrado             </t>
  </si>
  <si>
    <t>b) Pedidos de excarcelación                                                             </t>
  </si>
  <si>
    <t>c) Excarcelación concedida                                                              </t>
  </si>
  <si>
    <t>d) Pedido de eximición de prisión                                                    </t>
  </si>
  <si>
    <t>e) Eximición de prisión concedida                                                   </t>
  </si>
  <si>
    <t>h) Habeas Corpus                                                                             </t>
  </si>
  <si>
    <t>i) Informaciones sumarias                                                                 </t>
  </si>
  <si>
    <t>j) Defensas penales                                                                           </t>
  </si>
  <si>
    <t>Defensa                                                                                         </t>
  </si>
  <si>
    <t>Con pruebas producidas                                                                   </t>
  </si>
  <si>
    <t>Resolución favorable                                                                        </t>
  </si>
  <si>
    <t>l) Investigación penal preparatoria                                                   </t>
  </si>
  <si>
    <t>Con sobreseimiento                                                                         </t>
  </si>
  <si>
    <t>m) Debate - Juicio correccional                                                        </t>
  </si>
  <si>
    <t>Absolución                                                                                        </t>
  </si>
  <si>
    <t>n) Debate - Juicio criminal                                                                </t>
  </si>
  <si>
    <t>Con más de 7 jornadas de debate                                                     </t>
  </si>
  <si>
    <t>o) Juicio Abreviado Correccional                                                     </t>
  </si>
  <si>
    <t>p) Juicio Abreviado Criminal                                                            </t>
  </si>
  <si>
    <t>r) Juicios Correccionales y Criminales                                             </t>
  </si>
  <si>
    <t>s) Juicios correccionales y criminales con acuerdo                           </t>
  </si>
  <si>
    <t>En la Investigación penal preparatoria                                              </t>
  </si>
  <si>
    <t>En el debate                                                                                      </t>
  </si>
  <si>
    <t>Con obtención de condena                                                               </t>
  </si>
  <si>
    <t>Querellas                                                                                           </t>
  </si>
  <si>
    <t>Con producción de pruebas                                                             </t>
  </si>
  <si>
    <t>Con éxito                                                                                         </t>
  </si>
  <si>
    <t>1. Consultas verbales                                                                      </t>
  </si>
  <si>
    <t>2. Consultas evacuadas por escrito                                                  </t>
  </si>
  <si>
    <t>11. Apertura de carpetas                                                                  </t>
  </si>
  <si>
    <t>12. Redacción de denuncias penales (sin firma de letrado).            </t>
  </si>
  <si>
    <t>Los honorarios mínimos no podrán ser inferiores a                         </t>
  </si>
  <si>
    <t>I.- HONORARIOS MÍNIMOS EN ASUNTOS JUDICIALES NO SUSCEPTIBLES DE APRECIACIÓN PECUNIARIA LEY 8904 (1° marzo 2022)</t>
  </si>
  <si>
    <t xml:space="preserve">I.- HONORARIOS MÍNIMOS EN ASUNTOS JUDICIALES NO SUSCEPTIBLES DE APRECIACIÓN PECUNIARIA LEY 14967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</si>
</sst>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;[Red]&quot;$&quot;\ \-#,##0"/>
    <numFmt numFmtId="165" formatCode="&quot;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/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6" xfId="0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5" fontId="0" fillId="0" borderId="6" xfId="0" applyNumberFormat="1" applyBorder="1"/>
    <xf numFmtId="165" fontId="0" fillId="0" borderId="1" xfId="0" applyNumberFormat="1" applyBorder="1"/>
    <xf numFmtId="165" fontId="0" fillId="0" borderId="0" xfId="0" applyNumberFormat="1"/>
    <xf numFmtId="165" fontId="0" fillId="0" borderId="5" xfId="0" applyNumberForma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5" xfId="0" applyBorder="1"/>
    <xf numFmtId="165" fontId="0" fillId="0" borderId="5" xfId="0" applyNumberFormat="1" applyBorder="1"/>
    <xf numFmtId="0" fontId="0" fillId="0" borderId="13" xfId="0" applyBorder="1" applyAlignment="1"/>
    <xf numFmtId="165" fontId="0" fillId="0" borderId="13" xfId="0" applyNumberFormat="1" applyBorder="1" applyAlignment="1"/>
    <xf numFmtId="0" fontId="0" fillId="0" borderId="8" xfId="0" applyBorder="1"/>
    <xf numFmtId="0" fontId="0" fillId="0" borderId="10" xfId="0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6" xfId="0" applyNumberForma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topLeftCell="A16" workbookViewId="0">
      <selection activeCell="F3" sqref="F3"/>
    </sheetView>
  </sheetViews>
  <sheetFormatPr baseColWidth="10" defaultRowHeight="14.4" x14ac:dyDescent="0.3"/>
  <cols>
    <col min="5" max="5" width="25.5546875" customWidth="1"/>
    <col min="6" max="6" width="8.88671875" customWidth="1"/>
    <col min="7" max="7" width="15.33203125" style="14" customWidth="1"/>
  </cols>
  <sheetData>
    <row r="1" spans="1:7" ht="47.25" customHeight="1" x14ac:dyDescent="0.3">
      <c r="A1" s="54" t="s">
        <v>89</v>
      </c>
      <c r="B1" s="54"/>
      <c r="C1" s="54"/>
      <c r="D1" s="54"/>
      <c r="E1" s="54"/>
      <c r="F1" s="54"/>
      <c r="G1" s="54"/>
    </row>
    <row r="2" spans="1:7" ht="24.75" customHeight="1" x14ac:dyDescent="0.25">
      <c r="A2" s="27" t="s">
        <v>0</v>
      </c>
      <c r="B2" s="28"/>
      <c r="C2" s="28"/>
      <c r="D2" s="28"/>
      <c r="E2" s="28"/>
      <c r="F2" s="9"/>
      <c r="G2" s="10"/>
    </row>
    <row r="3" spans="1:7" ht="24.75" customHeight="1" x14ac:dyDescent="0.25">
      <c r="A3" s="7"/>
      <c r="B3" s="8"/>
      <c r="C3" s="8"/>
      <c r="D3" s="8"/>
      <c r="E3" s="8"/>
      <c r="F3" s="26"/>
      <c r="G3" s="11"/>
    </row>
    <row r="4" spans="1:7" x14ac:dyDescent="0.3">
      <c r="A4" s="29" t="s">
        <v>40</v>
      </c>
      <c r="B4" s="30"/>
      <c r="C4" s="30"/>
      <c r="D4" s="30"/>
      <c r="E4" s="31"/>
      <c r="F4" s="6">
        <v>40</v>
      </c>
      <c r="G4" s="12">
        <f>+F4*$F$3</f>
        <v>0</v>
      </c>
    </row>
    <row r="5" spans="1:7" x14ac:dyDescent="0.3">
      <c r="A5" s="32" t="s">
        <v>41</v>
      </c>
      <c r="B5" s="32"/>
      <c r="C5" s="32"/>
      <c r="D5" s="32"/>
      <c r="E5" s="32"/>
      <c r="F5" s="3">
        <v>80</v>
      </c>
      <c r="G5" s="12">
        <f t="shared" ref="G5:G22" si="0">+F5*$F$3</f>
        <v>0</v>
      </c>
    </row>
    <row r="6" spans="1:7" x14ac:dyDescent="0.3">
      <c r="A6" s="32" t="s">
        <v>42</v>
      </c>
      <c r="B6" s="32"/>
      <c r="C6" s="32"/>
      <c r="D6" s="32"/>
      <c r="E6" s="32"/>
      <c r="F6" s="3">
        <v>20</v>
      </c>
      <c r="G6" s="12">
        <f t="shared" si="0"/>
        <v>0</v>
      </c>
    </row>
    <row r="7" spans="1:7" x14ac:dyDescent="0.3">
      <c r="A7" s="33" t="s">
        <v>13</v>
      </c>
      <c r="B7" s="33"/>
      <c r="C7" s="33"/>
      <c r="D7" s="33"/>
      <c r="E7" s="33"/>
      <c r="F7" s="16"/>
      <c r="G7" s="15"/>
    </row>
    <row r="8" spans="1:7" x14ac:dyDescent="0.3">
      <c r="A8" s="33"/>
      <c r="B8" s="33"/>
      <c r="C8" s="33"/>
      <c r="D8" s="33"/>
      <c r="E8" s="33"/>
      <c r="F8" s="17">
        <v>20</v>
      </c>
      <c r="G8" s="12">
        <f t="shared" si="0"/>
        <v>0</v>
      </c>
    </row>
    <row r="9" spans="1:7" x14ac:dyDescent="0.3">
      <c r="A9" s="34" t="s">
        <v>14</v>
      </c>
      <c r="B9" s="34"/>
      <c r="C9" s="34"/>
      <c r="D9" s="34"/>
      <c r="E9" s="34"/>
      <c r="F9" s="16"/>
      <c r="G9" s="15"/>
    </row>
    <row r="10" spans="1:7" x14ac:dyDescent="0.3">
      <c r="A10" s="34"/>
      <c r="B10" s="34"/>
      <c r="C10" s="34"/>
      <c r="D10" s="34"/>
      <c r="E10" s="34"/>
      <c r="F10" s="17">
        <v>20</v>
      </c>
      <c r="G10" s="12">
        <f t="shared" si="0"/>
        <v>0</v>
      </c>
    </row>
    <row r="11" spans="1:7" x14ac:dyDescent="0.3">
      <c r="A11" s="32" t="s">
        <v>43</v>
      </c>
      <c r="B11" s="32"/>
      <c r="C11" s="32"/>
      <c r="D11" s="32"/>
      <c r="E11" s="32"/>
      <c r="F11" s="5">
        <v>80</v>
      </c>
      <c r="G11" s="12">
        <f t="shared" si="0"/>
        <v>0</v>
      </c>
    </row>
    <row r="12" spans="1:7" x14ac:dyDescent="0.3">
      <c r="A12" s="34" t="s">
        <v>15</v>
      </c>
      <c r="B12" s="34"/>
      <c r="C12" s="34"/>
      <c r="D12" s="34"/>
      <c r="E12" s="34"/>
      <c r="F12" s="16"/>
      <c r="G12" s="15"/>
    </row>
    <row r="13" spans="1:7" x14ac:dyDescent="0.3">
      <c r="A13" s="34"/>
      <c r="B13" s="34"/>
      <c r="C13" s="34"/>
      <c r="D13" s="34"/>
      <c r="E13" s="34"/>
      <c r="F13" s="17">
        <v>40</v>
      </c>
      <c r="G13" s="12">
        <f t="shared" si="0"/>
        <v>0</v>
      </c>
    </row>
    <row r="14" spans="1:7" x14ac:dyDescent="0.3">
      <c r="A14" s="32" t="s">
        <v>16</v>
      </c>
      <c r="B14" s="32"/>
      <c r="C14" s="32"/>
      <c r="D14" s="32"/>
      <c r="E14" s="32"/>
      <c r="F14" s="3">
        <v>55</v>
      </c>
      <c r="G14" s="12">
        <f t="shared" si="0"/>
        <v>0</v>
      </c>
    </row>
    <row r="15" spans="1:7" x14ac:dyDescent="0.3">
      <c r="A15" s="32" t="s">
        <v>44</v>
      </c>
      <c r="B15" s="32"/>
      <c r="C15" s="32"/>
      <c r="D15" s="32"/>
      <c r="E15" s="32"/>
      <c r="F15" s="3">
        <v>30</v>
      </c>
      <c r="G15" s="12">
        <f t="shared" si="0"/>
        <v>0</v>
      </c>
    </row>
    <row r="16" spans="1:7" x14ac:dyDescent="0.3">
      <c r="A16" s="32" t="s">
        <v>45</v>
      </c>
      <c r="B16" s="32"/>
      <c r="C16" s="32"/>
      <c r="D16" s="32"/>
      <c r="E16" s="32"/>
      <c r="F16" s="3">
        <v>55</v>
      </c>
      <c r="G16" s="12">
        <f t="shared" si="0"/>
        <v>0</v>
      </c>
    </row>
    <row r="17" spans="1:7" x14ac:dyDescent="0.3">
      <c r="A17" s="32" t="s">
        <v>46</v>
      </c>
      <c r="B17" s="32"/>
      <c r="C17" s="32"/>
      <c r="D17" s="32"/>
      <c r="E17" s="32"/>
      <c r="F17" s="3">
        <v>10</v>
      </c>
      <c r="G17" s="12">
        <f t="shared" si="0"/>
        <v>0</v>
      </c>
    </row>
    <row r="18" spans="1:7" x14ac:dyDescent="0.3">
      <c r="A18" s="32" t="s">
        <v>47</v>
      </c>
      <c r="B18" s="32"/>
      <c r="C18" s="32"/>
      <c r="D18" s="32"/>
      <c r="E18" s="32"/>
      <c r="F18" s="3">
        <v>40</v>
      </c>
      <c r="G18" s="12">
        <f t="shared" si="0"/>
        <v>0</v>
      </c>
    </row>
    <row r="19" spans="1:7" x14ac:dyDescent="0.3">
      <c r="A19" s="32" t="s">
        <v>48</v>
      </c>
      <c r="B19" s="32"/>
      <c r="C19" s="32"/>
      <c r="D19" s="32"/>
      <c r="E19" s="32"/>
      <c r="F19" s="3">
        <v>45</v>
      </c>
      <c r="G19" s="12">
        <f t="shared" si="0"/>
        <v>0</v>
      </c>
    </row>
    <row r="20" spans="1:7" x14ac:dyDescent="0.3">
      <c r="A20" s="32" t="s">
        <v>1</v>
      </c>
      <c r="B20" s="32"/>
      <c r="C20" s="32"/>
      <c r="D20" s="32"/>
      <c r="E20" s="32"/>
      <c r="F20" s="3"/>
      <c r="G20" s="13"/>
    </row>
    <row r="21" spans="1:7" x14ac:dyDescent="0.3">
      <c r="A21" s="32" t="s">
        <v>49</v>
      </c>
      <c r="B21" s="32"/>
      <c r="C21" s="32"/>
      <c r="D21" s="32"/>
      <c r="E21" s="32"/>
      <c r="F21" s="3">
        <v>30</v>
      </c>
      <c r="G21" s="12">
        <f t="shared" si="0"/>
        <v>0</v>
      </c>
    </row>
    <row r="22" spans="1:7" x14ac:dyDescent="0.3">
      <c r="A22" s="32" t="s">
        <v>50</v>
      </c>
      <c r="B22" s="32"/>
      <c r="C22" s="32"/>
      <c r="D22" s="32"/>
      <c r="E22" s="32"/>
      <c r="F22" s="3">
        <v>50</v>
      </c>
      <c r="G22" s="12">
        <f t="shared" si="0"/>
        <v>0</v>
      </c>
    </row>
    <row r="23" spans="1:7" x14ac:dyDescent="0.3">
      <c r="A23" s="32" t="s">
        <v>17</v>
      </c>
      <c r="B23" s="32"/>
      <c r="C23" s="32"/>
      <c r="D23" s="32"/>
      <c r="E23" s="32"/>
      <c r="F23" s="16"/>
      <c r="G23" s="15"/>
    </row>
    <row r="24" spans="1:7" x14ac:dyDescent="0.3">
      <c r="A24" s="32" t="s">
        <v>49</v>
      </c>
      <c r="B24" s="32"/>
      <c r="C24" s="32"/>
      <c r="D24" s="32"/>
      <c r="E24" s="32"/>
      <c r="F24" s="17">
        <v>30</v>
      </c>
      <c r="G24" s="12">
        <f t="shared" ref="G24:G27" si="1">+F24*$F$3</f>
        <v>0</v>
      </c>
    </row>
    <row r="25" spans="1:7" x14ac:dyDescent="0.3">
      <c r="A25" s="32" t="s">
        <v>50</v>
      </c>
      <c r="B25" s="32"/>
      <c r="C25" s="32"/>
      <c r="D25" s="32"/>
      <c r="E25" s="32"/>
      <c r="F25" s="3">
        <v>50</v>
      </c>
      <c r="G25" s="12">
        <f t="shared" si="1"/>
        <v>0</v>
      </c>
    </row>
    <row r="26" spans="1:7" x14ac:dyDescent="0.3">
      <c r="A26" s="32" t="s">
        <v>51</v>
      </c>
      <c r="B26" s="32"/>
      <c r="C26" s="32"/>
      <c r="D26" s="32"/>
      <c r="E26" s="32"/>
      <c r="F26" s="3">
        <v>40</v>
      </c>
      <c r="G26" s="12">
        <f t="shared" si="1"/>
        <v>0</v>
      </c>
    </row>
    <row r="27" spans="1:7" x14ac:dyDescent="0.3">
      <c r="A27" s="41" t="s">
        <v>52</v>
      </c>
      <c r="B27" s="41"/>
      <c r="C27" s="41"/>
      <c r="D27" s="41"/>
      <c r="E27" s="41"/>
      <c r="F27" s="3">
        <v>80</v>
      </c>
      <c r="G27" s="12">
        <f t="shared" si="1"/>
        <v>0</v>
      </c>
    </row>
    <row r="28" spans="1:7" ht="15" x14ac:dyDescent="0.25">
      <c r="A28" s="42" t="s">
        <v>2</v>
      </c>
      <c r="B28" s="43"/>
      <c r="C28" s="43"/>
      <c r="D28" s="43"/>
      <c r="E28" s="44"/>
      <c r="F28" s="16"/>
      <c r="G28" s="15"/>
    </row>
    <row r="29" spans="1:7" x14ac:dyDescent="0.3">
      <c r="A29" s="45" t="s">
        <v>53</v>
      </c>
      <c r="B29" s="45"/>
      <c r="C29" s="45"/>
      <c r="D29" s="45"/>
      <c r="E29" s="45"/>
      <c r="F29" s="17">
        <v>30</v>
      </c>
      <c r="G29" s="12">
        <f t="shared" ref="G29:G32" si="2">+F29*$F$3</f>
        <v>0</v>
      </c>
    </row>
    <row r="30" spans="1:7" x14ac:dyDescent="0.3">
      <c r="A30" s="32" t="s">
        <v>54</v>
      </c>
      <c r="B30" s="32"/>
      <c r="C30" s="32"/>
      <c r="D30" s="32"/>
      <c r="E30" s="32"/>
      <c r="F30" s="4">
        <v>40</v>
      </c>
      <c r="G30" s="12">
        <f t="shared" si="2"/>
        <v>0</v>
      </c>
    </row>
    <row r="31" spans="1:7" ht="15" x14ac:dyDescent="0.25">
      <c r="A31" s="32" t="s">
        <v>18</v>
      </c>
      <c r="B31" s="32"/>
      <c r="C31" s="32"/>
      <c r="D31" s="32"/>
      <c r="E31" s="32"/>
      <c r="F31" s="3">
        <v>20</v>
      </c>
      <c r="G31" s="12">
        <f t="shared" si="2"/>
        <v>0</v>
      </c>
    </row>
    <row r="32" spans="1:7" x14ac:dyDescent="0.3">
      <c r="A32" s="32" t="s">
        <v>19</v>
      </c>
      <c r="B32" s="32"/>
      <c r="C32" s="32"/>
      <c r="D32" s="32"/>
      <c r="E32" s="32"/>
      <c r="F32" s="18">
        <v>20</v>
      </c>
      <c r="G32" s="12">
        <f t="shared" si="2"/>
        <v>0</v>
      </c>
    </row>
    <row r="33" spans="1:7" x14ac:dyDescent="0.3">
      <c r="A33" s="33" t="s">
        <v>20</v>
      </c>
      <c r="B33" s="33"/>
      <c r="C33" s="33"/>
      <c r="D33" s="33"/>
      <c r="E33" s="46"/>
      <c r="F33" s="22"/>
      <c r="G33" s="19"/>
    </row>
    <row r="34" spans="1:7" x14ac:dyDescent="0.3">
      <c r="A34" s="33"/>
      <c r="B34" s="33"/>
      <c r="C34" s="33"/>
      <c r="D34" s="33"/>
      <c r="E34" s="46"/>
      <c r="F34" s="23">
        <v>20</v>
      </c>
      <c r="G34" s="12">
        <f t="shared" ref="G34" si="3">+F34*$F$3</f>
        <v>0</v>
      </c>
    </row>
    <row r="35" spans="1:7" x14ac:dyDescent="0.3">
      <c r="A35" s="34" t="s">
        <v>21</v>
      </c>
      <c r="B35" s="34"/>
      <c r="C35" s="34"/>
      <c r="D35" s="34"/>
      <c r="E35" s="34"/>
      <c r="F35" s="20"/>
      <c r="G35" s="21"/>
    </row>
    <row r="36" spans="1:7" x14ac:dyDescent="0.3">
      <c r="A36" s="34"/>
      <c r="B36" s="34"/>
      <c r="C36" s="34"/>
      <c r="D36" s="34"/>
      <c r="E36" s="34"/>
      <c r="F36" s="17">
        <v>30</v>
      </c>
      <c r="G36" s="12">
        <f t="shared" ref="G36" si="4">+F36*$F$3</f>
        <v>0</v>
      </c>
    </row>
    <row r="37" spans="1:7" x14ac:dyDescent="0.3">
      <c r="A37" s="47" t="s">
        <v>22</v>
      </c>
      <c r="B37" s="48"/>
      <c r="C37" s="48"/>
      <c r="D37" s="48"/>
      <c r="E37" s="49"/>
      <c r="F37" s="16"/>
      <c r="G37" s="15"/>
    </row>
    <row r="38" spans="1:7" x14ac:dyDescent="0.3">
      <c r="A38" s="50"/>
      <c r="B38" s="51"/>
      <c r="C38" s="51"/>
      <c r="D38" s="51"/>
      <c r="E38" s="52"/>
      <c r="F38" s="17">
        <v>20</v>
      </c>
      <c r="G38" s="12">
        <f t="shared" ref="G38" si="5">+F38*$F$3</f>
        <v>0</v>
      </c>
    </row>
    <row r="39" spans="1:7" ht="30" customHeight="1" x14ac:dyDescent="0.3">
      <c r="A39" s="53" t="s">
        <v>3</v>
      </c>
      <c r="B39" s="53"/>
      <c r="C39" s="53"/>
      <c r="D39" s="53"/>
      <c r="E39" s="53"/>
      <c r="F39" s="24"/>
      <c r="G39" s="25"/>
    </row>
    <row r="40" spans="1:7" x14ac:dyDescent="0.3">
      <c r="A40" s="33" t="s">
        <v>23</v>
      </c>
      <c r="B40" s="33"/>
      <c r="C40" s="33"/>
      <c r="D40" s="33"/>
      <c r="E40" s="33"/>
      <c r="F40" s="16"/>
      <c r="G40" s="15"/>
    </row>
    <row r="41" spans="1:7" x14ac:dyDescent="0.3">
      <c r="A41" s="33"/>
      <c r="B41" s="33"/>
      <c r="C41" s="33"/>
      <c r="D41" s="33"/>
      <c r="E41" s="33"/>
      <c r="F41" s="17">
        <v>10</v>
      </c>
      <c r="G41" s="12">
        <f t="shared" ref="G41:G42" si="6">+F41*$F$3</f>
        <v>0</v>
      </c>
    </row>
    <row r="42" spans="1:7" x14ac:dyDescent="0.3">
      <c r="A42" s="32" t="s">
        <v>55</v>
      </c>
      <c r="B42" s="32"/>
      <c r="C42" s="32"/>
      <c r="D42" s="32"/>
      <c r="E42" s="32"/>
      <c r="F42" s="3">
        <v>60</v>
      </c>
      <c r="G42" s="12">
        <f t="shared" si="6"/>
        <v>0</v>
      </c>
    </row>
    <row r="43" spans="1:7" ht="30" customHeight="1" x14ac:dyDescent="0.3">
      <c r="A43" s="53" t="s">
        <v>4</v>
      </c>
      <c r="B43" s="53"/>
      <c r="C43" s="53"/>
      <c r="D43" s="53"/>
      <c r="E43" s="53"/>
      <c r="F43" s="24"/>
      <c r="G43" s="25"/>
    </row>
    <row r="44" spans="1:7" x14ac:dyDescent="0.3">
      <c r="A44" s="32" t="s">
        <v>56</v>
      </c>
      <c r="B44" s="32"/>
      <c r="C44" s="32"/>
      <c r="D44" s="32"/>
      <c r="E44" s="32"/>
      <c r="F44" s="3">
        <v>15</v>
      </c>
      <c r="G44" s="12">
        <f t="shared" ref="G44:G48" si="7">+F44*$F$3</f>
        <v>0</v>
      </c>
    </row>
    <row r="45" spans="1:7" x14ac:dyDescent="0.3">
      <c r="A45" s="32" t="s">
        <v>57</v>
      </c>
      <c r="B45" s="32"/>
      <c r="C45" s="32"/>
      <c r="D45" s="32"/>
      <c r="E45" s="32"/>
      <c r="F45" s="3">
        <v>15</v>
      </c>
      <c r="G45" s="12">
        <f t="shared" si="7"/>
        <v>0</v>
      </c>
    </row>
    <row r="46" spans="1:7" x14ac:dyDescent="0.3">
      <c r="A46" s="32" t="s">
        <v>58</v>
      </c>
      <c r="B46" s="32"/>
      <c r="C46" s="32"/>
      <c r="D46" s="32"/>
      <c r="E46" s="32"/>
      <c r="F46" s="3">
        <v>20</v>
      </c>
      <c r="G46" s="12">
        <f t="shared" si="7"/>
        <v>0</v>
      </c>
    </row>
    <row r="47" spans="1:7" x14ac:dyDescent="0.3">
      <c r="A47" s="32" t="s">
        <v>59</v>
      </c>
      <c r="B47" s="32"/>
      <c r="C47" s="32"/>
      <c r="D47" s="32"/>
      <c r="E47" s="32"/>
      <c r="F47" s="3">
        <v>15</v>
      </c>
      <c r="G47" s="12">
        <f t="shared" si="7"/>
        <v>0</v>
      </c>
    </row>
    <row r="48" spans="1:7" x14ac:dyDescent="0.3">
      <c r="A48" s="32" t="s">
        <v>60</v>
      </c>
      <c r="B48" s="32"/>
      <c r="C48" s="32"/>
      <c r="D48" s="32"/>
      <c r="E48" s="32"/>
      <c r="F48" s="3">
        <v>20</v>
      </c>
      <c r="G48" s="12">
        <f t="shared" si="7"/>
        <v>0</v>
      </c>
    </row>
    <row r="49" spans="1:7" ht="15" customHeight="1" x14ac:dyDescent="0.3">
      <c r="A49" s="35" t="s">
        <v>24</v>
      </c>
      <c r="B49" s="36"/>
      <c r="C49" s="36"/>
      <c r="D49" s="36"/>
      <c r="E49" s="37"/>
      <c r="F49" s="16"/>
      <c r="G49" s="15"/>
    </row>
    <row r="50" spans="1:7" x14ac:dyDescent="0.3">
      <c r="A50" s="38"/>
      <c r="B50" s="39"/>
      <c r="C50" s="39"/>
      <c r="D50" s="39"/>
      <c r="E50" s="40"/>
      <c r="F50" s="17">
        <v>25</v>
      </c>
      <c r="G50" s="12">
        <f t="shared" ref="G50:G54" si="8">+F50*$F$3</f>
        <v>0</v>
      </c>
    </row>
    <row r="51" spans="1:7" ht="27" customHeight="1" x14ac:dyDescent="0.3">
      <c r="A51" s="34" t="s">
        <v>15</v>
      </c>
      <c r="B51" s="34"/>
      <c r="C51" s="34"/>
      <c r="D51" s="34"/>
      <c r="E51" s="34"/>
      <c r="F51" s="3">
        <v>40</v>
      </c>
      <c r="G51" s="12">
        <f t="shared" si="8"/>
        <v>0</v>
      </c>
    </row>
    <row r="52" spans="1:7" ht="15" customHeight="1" x14ac:dyDescent="0.3">
      <c r="A52" s="32" t="s">
        <v>61</v>
      </c>
      <c r="B52" s="32"/>
      <c r="C52" s="32"/>
      <c r="D52" s="32"/>
      <c r="E52" s="32"/>
      <c r="F52" s="3">
        <v>35</v>
      </c>
      <c r="G52" s="12">
        <f t="shared" si="8"/>
        <v>0</v>
      </c>
    </row>
    <row r="53" spans="1:7" x14ac:dyDescent="0.3">
      <c r="A53" s="32" t="s">
        <v>62</v>
      </c>
      <c r="B53" s="32"/>
      <c r="C53" s="32"/>
      <c r="D53" s="32"/>
      <c r="E53" s="32"/>
      <c r="F53" s="3">
        <v>40</v>
      </c>
      <c r="G53" s="12">
        <f t="shared" si="8"/>
        <v>0</v>
      </c>
    </row>
    <row r="54" spans="1:7" x14ac:dyDescent="0.3">
      <c r="A54" s="41" t="s">
        <v>63</v>
      </c>
      <c r="B54" s="41"/>
      <c r="C54" s="41"/>
      <c r="D54" s="41"/>
      <c r="E54" s="41"/>
      <c r="F54" s="3">
        <v>80</v>
      </c>
      <c r="G54" s="12">
        <f t="shared" si="8"/>
        <v>0</v>
      </c>
    </row>
    <row r="55" spans="1:7" x14ac:dyDescent="0.3">
      <c r="A55" s="42" t="s">
        <v>5</v>
      </c>
      <c r="B55" s="43"/>
      <c r="C55" s="43"/>
      <c r="D55" s="43"/>
      <c r="E55" s="44"/>
      <c r="F55" s="16"/>
      <c r="G55" s="15"/>
    </row>
    <row r="56" spans="1:7" x14ac:dyDescent="0.3">
      <c r="A56" s="45" t="s">
        <v>64</v>
      </c>
      <c r="B56" s="45"/>
      <c r="C56" s="45"/>
      <c r="D56" s="45"/>
      <c r="E56" s="45"/>
      <c r="F56" s="17">
        <v>25</v>
      </c>
      <c r="G56" s="12">
        <f t="shared" ref="G56:G71" si="9">+F56*$F$3</f>
        <v>0</v>
      </c>
    </row>
    <row r="57" spans="1:7" x14ac:dyDescent="0.3">
      <c r="A57" s="32" t="s">
        <v>65</v>
      </c>
      <c r="B57" s="32"/>
      <c r="C57" s="32"/>
      <c r="D57" s="32"/>
      <c r="E57" s="32"/>
      <c r="F57" s="3">
        <v>30</v>
      </c>
      <c r="G57" s="12">
        <f t="shared" si="9"/>
        <v>0</v>
      </c>
    </row>
    <row r="58" spans="1:7" x14ac:dyDescent="0.3">
      <c r="A58" s="32" t="s">
        <v>66</v>
      </c>
      <c r="B58" s="32"/>
      <c r="C58" s="32"/>
      <c r="D58" s="32"/>
      <c r="E58" s="32"/>
      <c r="F58" s="3">
        <v>40</v>
      </c>
      <c r="G58" s="12">
        <f t="shared" si="9"/>
        <v>0</v>
      </c>
    </row>
    <row r="59" spans="1:7" x14ac:dyDescent="0.3">
      <c r="A59" s="32" t="s">
        <v>67</v>
      </c>
      <c r="B59" s="32"/>
      <c r="C59" s="32"/>
      <c r="D59" s="32"/>
      <c r="E59" s="32"/>
      <c r="F59" s="3">
        <v>55</v>
      </c>
      <c r="G59" s="12">
        <f t="shared" si="9"/>
        <v>0</v>
      </c>
    </row>
    <row r="60" spans="1:7" x14ac:dyDescent="0.3">
      <c r="A60" s="32" t="s">
        <v>68</v>
      </c>
      <c r="B60" s="32"/>
      <c r="C60" s="32"/>
      <c r="D60" s="32"/>
      <c r="E60" s="32"/>
      <c r="F60" s="3">
        <v>65</v>
      </c>
      <c r="G60" s="12">
        <f t="shared" si="9"/>
        <v>0</v>
      </c>
    </row>
    <row r="61" spans="1:7" x14ac:dyDescent="0.3">
      <c r="A61" s="32" t="s">
        <v>69</v>
      </c>
      <c r="B61" s="32"/>
      <c r="C61" s="32"/>
      <c r="D61" s="32"/>
      <c r="E61" s="32"/>
      <c r="F61" s="3">
        <v>50</v>
      </c>
      <c r="G61" s="12">
        <f t="shared" si="9"/>
        <v>0</v>
      </c>
    </row>
    <row r="62" spans="1:7" x14ac:dyDescent="0.3">
      <c r="A62" s="32" t="s">
        <v>70</v>
      </c>
      <c r="B62" s="32"/>
      <c r="C62" s="32"/>
      <c r="D62" s="32"/>
      <c r="E62" s="32"/>
      <c r="F62" s="3">
        <v>70</v>
      </c>
      <c r="G62" s="12">
        <f t="shared" si="9"/>
        <v>0</v>
      </c>
    </row>
    <row r="63" spans="1:7" x14ac:dyDescent="0.3">
      <c r="A63" s="32" t="s">
        <v>71</v>
      </c>
      <c r="B63" s="32"/>
      <c r="C63" s="32"/>
      <c r="D63" s="32"/>
      <c r="E63" s="32"/>
      <c r="F63" s="3">
        <v>60</v>
      </c>
      <c r="G63" s="12">
        <f t="shared" si="9"/>
        <v>0</v>
      </c>
    </row>
    <row r="64" spans="1:7" x14ac:dyDescent="0.3">
      <c r="A64" s="32" t="s">
        <v>72</v>
      </c>
      <c r="B64" s="32"/>
      <c r="C64" s="32"/>
      <c r="D64" s="32"/>
      <c r="E64" s="32"/>
      <c r="F64" s="3">
        <v>75</v>
      </c>
      <c r="G64" s="12">
        <f t="shared" si="9"/>
        <v>0</v>
      </c>
    </row>
    <row r="65" spans="1:7" x14ac:dyDescent="0.3">
      <c r="A65" s="32" t="s">
        <v>70</v>
      </c>
      <c r="B65" s="32"/>
      <c r="C65" s="32"/>
      <c r="D65" s="32"/>
      <c r="E65" s="32"/>
      <c r="F65" s="3">
        <v>80</v>
      </c>
      <c r="G65" s="12">
        <f t="shared" si="9"/>
        <v>0</v>
      </c>
    </row>
    <row r="66" spans="1:7" x14ac:dyDescent="0.3">
      <c r="A66" s="32" t="s">
        <v>73</v>
      </c>
      <c r="B66" s="32"/>
      <c r="C66" s="32"/>
      <c r="D66" s="32"/>
      <c r="E66" s="32"/>
      <c r="F66" s="3">
        <v>30</v>
      </c>
      <c r="G66" s="12">
        <f t="shared" si="9"/>
        <v>0</v>
      </c>
    </row>
    <row r="67" spans="1:7" x14ac:dyDescent="0.3">
      <c r="A67" s="32" t="s">
        <v>74</v>
      </c>
      <c r="B67" s="32"/>
      <c r="C67" s="32"/>
      <c r="D67" s="32"/>
      <c r="E67" s="32"/>
      <c r="F67" s="3">
        <v>40</v>
      </c>
      <c r="G67" s="12">
        <f t="shared" si="9"/>
        <v>0</v>
      </c>
    </row>
    <row r="68" spans="1:7" ht="15" customHeight="1" x14ac:dyDescent="0.3">
      <c r="A68" s="34" t="s">
        <v>25</v>
      </c>
      <c r="B68" s="34"/>
      <c r="C68" s="34"/>
      <c r="D68" s="34"/>
      <c r="E68" s="34"/>
      <c r="F68" s="3">
        <v>30</v>
      </c>
      <c r="G68" s="12">
        <f t="shared" si="9"/>
        <v>0</v>
      </c>
    </row>
    <row r="69" spans="1:7" ht="15" customHeight="1" x14ac:dyDescent="0.3">
      <c r="A69" s="32" t="s">
        <v>75</v>
      </c>
      <c r="B69" s="32"/>
      <c r="C69" s="32"/>
      <c r="D69" s="32"/>
      <c r="E69" s="32"/>
      <c r="F69" s="3">
        <v>30</v>
      </c>
      <c r="G69" s="12">
        <f t="shared" si="9"/>
        <v>0</v>
      </c>
    </row>
    <row r="70" spans="1:7" x14ac:dyDescent="0.3">
      <c r="A70" s="32" t="s">
        <v>76</v>
      </c>
      <c r="B70" s="32"/>
      <c r="C70" s="32"/>
      <c r="D70" s="32"/>
      <c r="E70" s="32"/>
      <c r="F70" s="3">
        <v>30</v>
      </c>
      <c r="G70" s="12">
        <f t="shared" si="9"/>
        <v>0</v>
      </c>
    </row>
    <row r="71" spans="1:7" x14ac:dyDescent="0.3">
      <c r="A71" s="32" t="s">
        <v>26</v>
      </c>
      <c r="B71" s="32"/>
      <c r="C71" s="32"/>
      <c r="D71" s="32"/>
      <c r="E71" s="32"/>
      <c r="F71" s="3">
        <v>80</v>
      </c>
      <c r="G71" s="12">
        <f t="shared" si="9"/>
        <v>0</v>
      </c>
    </row>
    <row r="72" spans="1:7" x14ac:dyDescent="0.3">
      <c r="A72" s="32" t="s">
        <v>6</v>
      </c>
      <c r="B72" s="32"/>
      <c r="C72" s="32"/>
      <c r="D72" s="32"/>
      <c r="E72" s="32"/>
      <c r="F72" s="16"/>
      <c r="G72" s="15"/>
    </row>
    <row r="73" spans="1:7" x14ac:dyDescent="0.3">
      <c r="A73" s="32" t="s">
        <v>77</v>
      </c>
      <c r="B73" s="32"/>
      <c r="C73" s="32"/>
      <c r="D73" s="32"/>
      <c r="E73" s="32"/>
      <c r="F73" s="17">
        <v>40</v>
      </c>
      <c r="G73" s="12">
        <f t="shared" ref="G73:G75" si="10">+F73*$F$3</f>
        <v>0</v>
      </c>
    </row>
    <row r="74" spans="1:7" x14ac:dyDescent="0.3">
      <c r="A74" s="32" t="s">
        <v>78</v>
      </c>
      <c r="B74" s="32"/>
      <c r="C74" s="32"/>
      <c r="D74" s="32"/>
      <c r="E74" s="32"/>
      <c r="F74" s="3">
        <v>50</v>
      </c>
      <c r="G74" s="12">
        <f t="shared" si="10"/>
        <v>0</v>
      </c>
    </row>
    <row r="75" spans="1:7" x14ac:dyDescent="0.3">
      <c r="A75" s="32" t="s">
        <v>79</v>
      </c>
      <c r="B75" s="32"/>
      <c r="C75" s="32"/>
      <c r="D75" s="32"/>
      <c r="E75" s="32"/>
      <c r="F75" s="3">
        <v>75</v>
      </c>
      <c r="G75" s="12">
        <f t="shared" si="10"/>
        <v>0</v>
      </c>
    </row>
    <row r="76" spans="1:7" x14ac:dyDescent="0.3">
      <c r="A76" s="32" t="s">
        <v>7</v>
      </c>
      <c r="B76" s="32"/>
      <c r="C76" s="32"/>
      <c r="D76" s="32"/>
      <c r="E76" s="32"/>
      <c r="F76" s="16"/>
      <c r="G76" s="15"/>
    </row>
    <row r="77" spans="1:7" x14ac:dyDescent="0.3">
      <c r="A77" s="32" t="s">
        <v>80</v>
      </c>
      <c r="B77" s="32"/>
      <c r="C77" s="32"/>
      <c r="D77" s="32"/>
      <c r="E77" s="32"/>
      <c r="F77" s="17">
        <v>50</v>
      </c>
      <c r="G77" s="12">
        <f t="shared" ref="G77:G79" si="11">+F77*$F$3</f>
        <v>0</v>
      </c>
    </row>
    <row r="78" spans="1:7" x14ac:dyDescent="0.3">
      <c r="A78" s="32" t="s">
        <v>81</v>
      </c>
      <c r="B78" s="32"/>
      <c r="C78" s="32"/>
      <c r="D78" s="32"/>
      <c r="E78" s="32"/>
      <c r="F78" s="3">
        <v>65</v>
      </c>
      <c r="G78" s="12">
        <f t="shared" si="11"/>
        <v>0</v>
      </c>
    </row>
    <row r="79" spans="1:7" x14ac:dyDescent="0.3">
      <c r="A79" s="32" t="s">
        <v>82</v>
      </c>
      <c r="B79" s="32"/>
      <c r="C79" s="32"/>
      <c r="D79" s="32"/>
      <c r="E79" s="32"/>
      <c r="F79" s="3">
        <v>80</v>
      </c>
      <c r="G79" s="12">
        <f t="shared" si="11"/>
        <v>0</v>
      </c>
    </row>
    <row r="80" spans="1:7" x14ac:dyDescent="0.3">
      <c r="A80" s="1"/>
      <c r="B80" s="1"/>
      <c r="C80" s="1"/>
      <c r="D80" s="1"/>
      <c r="E80" s="1"/>
    </row>
    <row r="81" spans="1:7" ht="30.75" customHeight="1" x14ac:dyDescent="0.3">
      <c r="A81" s="55" t="s">
        <v>8</v>
      </c>
      <c r="B81" s="55"/>
      <c r="C81" s="55"/>
      <c r="D81" s="55"/>
      <c r="E81" s="55"/>
      <c r="F81" s="55"/>
      <c r="G81" s="55"/>
    </row>
    <row r="82" spans="1:7" x14ac:dyDescent="0.3">
      <c r="A82" s="1"/>
      <c r="B82" s="1"/>
      <c r="C82" s="1"/>
      <c r="D82" s="1"/>
      <c r="E82" s="1"/>
      <c r="F82" s="3" t="s">
        <v>11</v>
      </c>
      <c r="G82" s="13" t="s">
        <v>39</v>
      </c>
    </row>
    <row r="83" spans="1:7" x14ac:dyDescent="0.3">
      <c r="A83" s="32" t="s">
        <v>83</v>
      </c>
      <c r="B83" s="32"/>
      <c r="C83" s="32"/>
      <c r="D83" s="32"/>
      <c r="E83" s="32"/>
      <c r="F83" s="3">
        <v>1</v>
      </c>
      <c r="G83" s="12">
        <f t="shared" ref="G83:G86" si="12">+F83*$F$3</f>
        <v>0</v>
      </c>
    </row>
    <row r="84" spans="1:7" x14ac:dyDescent="0.3">
      <c r="A84" s="32" t="s">
        <v>84</v>
      </c>
      <c r="B84" s="32"/>
      <c r="C84" s="32"/>
      <c r="D84" s="32"/>
      <c r="E84" s="32"/>
      <c r="F84" s="3">
        <v>2</v>
      </c>
      <c r="G84" s="12">
        <f t="shared" si="12"/>
        <v>0</v>
      </c>
    </row>
    <row r="85" spans="1:7" x14ac:dyDescent="0.3">
      <c r="A85" s="32" t="s">
        <v>27</v>
      </c>
      <c r="B85" s="32"/>
      <c r="C85" s="32"/>
      <c r="D85" s="32"/>
      <c r="E85" s="32"/>
      <c r="F85" s="3">
        <v>3</v>
      </c>
      <c r="G85" s="12">
        <f t="shared" si="12"/>
        <v>0</v>
      </c>
    </row>
    <row r="86" spans="1:7" s="1" customFormat="1" x14ac:dyDescent="0.3">
      <c r="A86" s="34" t="s">
        <v>28</v>
      </c>
      <c r="B86" s="34"/>
      <c r="C86" s="34"/>
      <c r="D86" s="34"/>
      <c r="E86" s="34"/>
      <c r="F86" s="5">
        <v>3.5</v>
      </c>
      <c r="G86" s="12">
        <f t="shared" si="12"/>
        <v>0</v>
      </c>
    </row>
    <row r="87" spans="1:7" x14ac:dyDescent="0.3">
      <c r="A87" s="56" t="s">
        <v>9</v>
      </c>
      <c r="B87" s="57"/>
      <c r="C87" s="57"/>
      <c r="D87" s="57"/>
      <c r="E87" s="58"/>
      <c r="F87" s="3"/>
      <c r="G87" s="13"/>
    </row>
    <row r="88" spans="1:7" x14ac:dyDescent="0.3">
      <c r="A88" s="32" t="s">
        <v>29</v>
      </c>
      <c r="B88" s="32"/>
      <c r="C88" s="32"/>
      <c r="D88" s="32"/>
      <c r="E88" s="32"/>
      <c r="F88" s="3">
        <v>6</v>
      </c>
      <c r="G88" s="12">
        <f t="shared" ref="G88" si="13">+F88*$F$3</f>
        <v>0</v>
      </c>
    </row>
    <row r="89" spans="1:7" ht="28.2" customHeight="1" x14ac:dyDescent="0.3">
      <c r="A89" s="56" t="s">
        <v>10</v>
      </c>
      <c r="B89" s="57"/>
      <c r="C89" s="57"/>
      <c r="D89" s="57"/>
      <c r="E89" s="58"/>
      <c r="F89" s="3"/>
      <c r="G89" s="13"/>
    </row>
    <row r="90" spans="1:7" ht="24.6" customHeight="1" x14ac:dyDescent="0.3">
      <c r="A90" s="32" t="s">
        <v>30</v>
      </c>
      <c r="B90" s="32"/>
      <c r="C90" s="32"/>
      <c r="D90" s="32"/>
      <c r="E90" s="32"/>
      <c r="F90" s="3">
        <v>10</v>
      </c>
      <c r="G90" s="12">
        <f t="shared" ref="G90" si="14">+F90*$F$3</f>
        <v>0</v>
      </c>
    </row>
    <row r="91" spans="1:7" x14ac:dyDescent="0.3">
      <c r="A91" s="34" t="s">
        <v>31</v>
      </c>
      <c r="B91" s="34"/>
      <c r="C91" s="34"/>
      <c r="D91" s="34"/>
      <c r="E91" s="34"/>
      <c r="F91" s="3"/>
      <c r="G91" s="13"/>
    </row>
    <row r="92" spans="1:7" x14ac:dyDescent="0.3">
      <c r="A92" s="34"/>
      <c r="B92" s="34"/>
      <c r="C92" s="34"/>
      <c r="D92" s="34"/>
      <c r="E92" s="34"/>
      <c r="F92" s="3">
        <v>10</v>
      </c>
      <c r="G92" s="12">
        <f t="shared" ref="G92:G93" si="15">+F92*$F$3</f>
        <v>0</v>
      </c>
    </row>
    <row r="93" spans="1:7" ht="49.95" customHeight="1" x14ac:dyDescent="0.3">
      <c r="A93" s="34" t="s">
        <v>32</v>
      </c>
      <c r="B93" s="34"/>
      <c r="C93" s="34"/>
      <c r="D93" s="34"/>
      <c r="E93" s="34"/>
      <c r="F93" s="3">
        <v>30</v>
      </c>
      <c r="G93" s="12">
        <f t="shared" si="15"/>
        <v>0</v>
      </c>
    </row>
    <row r="94" spans="1:7" ht="24" customHeight="1" x14ac:dyDescent="0.3">
      <c r="A94" s="2" t="s">
        <v>33</v>
      </c>
      <c r="B94" s="2"/>
      <c r="C94" s="2"/>
      <c r="D94" s="2"/>
      <c r="E94" s="2"/>
      <c r="F94" s="3"/>
      <c r="G94" s="13"/>
    </row>
    <row r="95" spans="1:7" x14ac:dyDescent="0.3">
      <c r="A95" s="32" t="s">
        <v>34</v>
      </c>
      <c r="B95" s="32"/>
      <c r="C95" s="32"/>
      <c r="D95" s="32"/>
      <c r="E95" s="32"/>
      <c r="F95" s="3">
        <v>6</v>
      </c>
      <c r="G95" s="12">
        <f t="shared" ref="G95" si="16">+F95*$F$3</f>
        <v>0</v>
      </c>
    </row>
    <row r="96" spans="1:7" ht="15" hidden="1" customHeight="1" x14ac:dyDescent="0.25">
      <c r="A96" s="34" t="s">
        <v>35</v>
      </c>
      <c r="B96" s="34"/>
      <c r="C96" s="34"/>
      <c r="D96" s="34"/>
      <c r="E96" s="34"/>
      <c r="F96" s="3"/>
      <c r="G96" s="13"/>
    </row>
    <row r="97" spans="1:7" ht="15" customHeight="1" x14ac:dyDescent="0.3">
      <c r="A97" s="34"/>
      <c r="B97" s="34"/>
      <c r="C97" s="34"/>
      <c r="D97" s="34"/>
      <c r="E97" s="34"/>
      <c r="F97" s="3"/>
      <c r="G97" s="13"/>
    </row>
    <row r="98" spans="1:7" x14ac:dyDescent="0.3">
      <c r="A98" s="32" t="s">
        <v>85</v>
      </c>
      <c r="B98" s="32"/>
      <c r="C98" s="32"/>
      <c r="D98" s="32"/>
      <c r="E98" s="32"/>
      <c r="F98" s="3">
        <v>5</v>
      </c>
      <c r="G98" s="12">
        <f t="shared" ref="G98:G100" si="17">+F98*$F$3</f>
        <v>0</v>
      </c>
    </row>
    <row r="99" spans="1:7" ht="18" customHeight="1" x14ac:dyDescent="0.3">
      <c r="A99" s="32" t="s">
        <v>86</v>
      </c>
      <c r="B99" s="32"/>
      <c r="C99" s="32"/>
      <c r="D99" s="32"/>
      <c r="E99" s="32"/>
      <c r="F99" s="3">
        <v>3</v>
      </c>
      <c r="G99" s="12">
        <f t="shared" si="17"/>
        <v>0</v>
      </c>
    </row>
    <row r="100" spans="1:7" x14ac:dyDescent="0.3">
      <c r="A100" s="32" t="s">
        <v>36</v>
      </c>
      <c r="B100" s="32"/>
      <c r="C100" s="32"/>
      <c r="D100" s="32"/>
      <c r="E100" s="32"/>
      <c r="F100" s="3">
        <v>7</v>
      </c>
      <c r="G100" s="12">
        <f t="shared" si="17"/>
        <v>0</v>
      </c>
    </row>
    <row r="101" spans="1:7" x14ac:dyDescent="0.3">
      <c r="A101" s="34" t="s">
        <v>37</v>
      </c>
      <c r="B101" s="34"/>
      <c r="C101" s="34"/>
      <c r="D101" s="34"/>
      <c r="E101" s="34"/>
      <c r="F101" s="3"/>
      <c r="G101" s="13"/>
    </row>
    <row r="102" spans="1:7" x14ac:dyDescent="0.3">
      <c r="A102" s="32" t="s">
        <v>87</v>
      </c>
      <c r="B102" s="32"/>
      <c r="C102" s="32"/>
      <c r="D102" s="32"/>
      <c r="E102" s="32"/>
      <c r="F102" s="3">
        <v>7</v>
      </c>
      <c r="G102" s="12">
        <f t="shared" ref="G102" si="18">+F102*$F$3</f>
        <v>0</v>
      </c>
    </row>
    <row r="103" spans="1:7" ht="50.25" customHeight="1" x14ac:dyDescent="0.3">
      <c r="A103" s="34" t="s">
        <v>38</v>
      </c>
      <c r="B103" s="34"/>
      <c r="C103" s="34"/>
      <c r="D103" s="34"/>
      <c r="E103" s="34"/>
      <c r="F103" s="3"/>
      <c r="G103" s="13"/>
    </row>
    <row r="105" spans="1:7" ht="44.25" customHeight="1" x14ac:dyDescent="0.3"/>
  </sheetData>
  <mergeCells count="89">
    <mergeCell ref="A84:E84"/>
    <mergeCell ref="A85:E85"/>
    <mergeCell ref="A88:E88"/>
    <mergeCell ref="A90:E90"/>
    <mergeCell ref="A86:E86"/>
    <mergeCell ref="A87:E87"/>
    <mergeCell ref="A89:E89"/>
    <mergeCell ref="A103:E103"/>
    <mergeCell ref="A91:E92"/>
    <mergeCell ref="A93:E93"/>
    <mergeCell ref="A96:E97"/>
    <mergeCell ref="A95:E95"/>
    <mergeCell ref="A98:E98"/>
    <mergeCell ref="A99:E99"/>
    <mergeCell ref="A100:E100"/>
    <mergeCell ref="A101:E101"/>
    <mergeCell ref="A102:E102"/>
    <mergeCell ref="A1:G1"/>
    <mergeCell ref="A81:G81"/>
    <mergeCell ref="A83:E83"/>
    <mergeCell ref="A43:E43"/>
    <mergeCell ref="A51:E51"/>
    <mergeCell ref="A68:E68"/>
    <mergeCell ref="A72:E72"/>
    <mergeCell ref="A73:E73"/>
    <mergeCell ref="A74:E74"/>
    <mergeCell ref="A75:E75"/>
    <mergeCell ref="A76:E76"/>
    <mergeCell ref="A77:E77"/>
    <mergeCell ref="A67:E67"/>
    <mergeCell ref="A69:E69"/>
    <mergeCell ref="A70:E70"/>
    <mergeCell ref="A71:E71"/>
    <mergeCell ref="A54:E54"/>
    <mergeCell ref="A79:E79"/>
    <mergeCell ref="A61:E61"/>
    <mergeCell ref="A62:E62"/>
    <mergeCell ref="A63:E63"/>
    <mergeCell ref="A64:E64"/>
    <mergeCell ref="A65:E65"/>
    <mergeCell ref="A66:E66"/>
    <mergeCell ref="A55:E55"/>
    <mergeCell ref="A78:E78"/>
    <mergeCell ref="A56:E56"/>
    <mergeCell ref="A57:E57"/>
    <mergeCell ref="A58:E58"/>
    <mergeCell ref="A59:E59"/>
    <mergeCell ref="A60:E60"/>
    <mergeCell ref="A42:E42"/>
    <mergeCell ref="A44:E44"/>
    <mergeCell ref="A45:E45"/>
    <mergeCell ref="A46:E46"/>
    <mergeCell ref="A47:E47"/>
    <mergeCell ref="A33:E34"/>
    <mergeCell ref="A35:E36"/>
    <mergeCell ref="A37:E38"/>
    <mergeCell ref="A39:E39"/>
    <mergeCell ref="A40:E41"/>
    <mergeCell ref="A49:E50"/>
    <mergeCell ref="A52:E52"/>
    <mergeCell ref="A53:E53"/>
    <mergeCell ref="A32:E32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48:E48"/>
    <mergeCell ref="A20:E20"/>
    <mergeCell ref="A9:E10"/>
    <mergeCell ref="A11:E11"/>
    <mergeCell ref="A12:E13"/>
    <mergeCell ref="A14:E14"/>
    <mergeCell ref="A15:E15"/>
    <mergeCell ref="A16:E16"/>
    <mergeCell ref="A17:E17"/>
    <mergeCell ref="A18:E18"/>
    <mergeCell ref="A19:E19"/>
    <mergeCell ref="A2:E2"/>
    <mergeCell ref="A4:E4"/>
    <mergeCell ref="A5:E5"/>
    <mergeCell ref="A6:E6"/>
    <mergeCell ref="A7:E8"/>
  </mergeCells>
  <printOptions horizontalCentered="1"/>
  <pageMargins left="0.31496062992125984" right="0.19685039370078741" top="0.74803149606299213" bottom="0.74803149606299213" header="0.31496062992125984" footer="0.31496062992125984"/>
  <pageSetup paperSize="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37" workbookViewId="0">
      <selection activeCell="A11" sqref="A11:E11"/>
    </sheetView>
  </sheetViews>
  <sheetFormatPr baseColWidth="10" defaultRowHeight="14.4" x14ac:dyDescent="0.3"/>
  <cols>
    <col min="5" max="5" width="25.5546875" customWidth="1"/>
    <col min="6" max="6" width="8.88671875" customWidth="1"/>
    <col min="7" max="7" width="11.5546875" style="14"/>
  </cols>
  <sheetData>
    <row r="1" spans="1:7" ht="34.950000000000003" customHeight="1" x14ac:dyDescent="0.3">
      <c r="A1" s="54" t="s">
        <v>88</v>
      </c>
      <c r="B1" s="54"/>
      <c r="C1" s="54"/>
      <c r="D1" s="54"/>
      <c r="E1" s="54"/>
      <c r="F1" s="54"/>
      <c r="G1" s="54"/>
    </row>
    <row r="2" spans="1:7" x14ac:dyDescent="0.3">
      <c r="A2" s="27" t="s">
        <v>0</v>
      </c>
      <c r="B2" s="28"/>
      <c r="C2" s="28"/>
      <c r="D2" s="28"/>
      <c r="E2" s="28"/>
      <c r="F2" s="9" t="s">
        <v>11</v>
      </c>
      <c r="G2" s="10" t="s">
        <v>12</v>
      </c>
    </row>
    <row r="3" spans="1:7" x14ac:dyDescent="0.3">
      <c r="A3" s="7"/>
      <c r="B3" s="8"/>
      <c r="C3" s="8"/>
      <c r="D3" s="8"/>
      <c r="E3" s="8"/>
      <c r="F3" s="26">
        <v>2854</v>
      </c>
      <c r="G3" s="11"/>
    </row>
    <row r="4" spans="1:7" x14ac:dyDescent="0.3">
      <c r="A4" s="29" t="s">
        <v>40</v>
      </c>
      <c r="B4" s="30"/>
      <c r="C4" s="30"/>
      <c r="D4" s="30"/>
      <c r="E4" s="31"/>
      <c r="F4" s="6">
        <v>40</v>
      </c>
      <c r="G4" s="12">
        <f>+F4*$F$3</f>
        <v>114160</v>
      </c>
    </row>
    <row r="5" spans="1:7" x14ac:dyDescent="0.3">
      <c r="A5" s="32" t="s">
        <v>41</v>
      </c>
      <c r="B5" s="32"/>
      <c r="C5" s="32"/>
      <c r="D5" s="32"/>
      <c r="E5" s="32"/>
      <c r="F5" s="3">
        <v>80</v>
      </c>
      <c r="G5" s="12">
        <f t="shared" ref="G5:G22" si="0">+F5*$F$3</f>
        <v>228320</v>
      </c>
    </row>
    <row r="6" spans="1:7" x14ac:dyDescent="0.3">
      <c r="A6" s="32" t="s">
        <v>42</v>
      </c>
      <c r="B6" s="32"/>
      <c r="C6" s="32"/>
      <c r="D6" s="32"/>
      <c r="E6" s="32"/>
      <c r="F6" s="3">
        <v>20</v>
      </c>
      <c r="G6" s="12">
        <f t="shared" si="0"/>
        <v>57080</v>
      </c>
    </row>
    <row r="7" spans="1:7" x14ac:dyDescent="0.3">
      <c r="A7" s="33" t="s">
        <v>13</v>
      </c>
      <c r="B7" s="33"/>
      <c r="C7" s="33"/>
      <c r="D7" s="33"/>
      <c r="E7" s="33"/>
      <c r="F7" s="16"/>
      <c r="G7" s="15"/>
    </row>
    <row r="8" spans="1:7" x14ac:dyDescent="0.3">
      <c r="A8" s="33"/>
      <c r="B8" s="33"/>
      <c r="C8" s="33"/>
      <c r="D8" s="33"/>
      <c r="E8" s="33"/>
      <c r="F8" s="17">
        <v>20</v>
      </c>
      <c r="G8" s="12">
        <f t="shared" si="0"/>
        <v>57080</v>
      </c>
    </row>
    <row r="9" spans="1:7" x14ac:dyDescent="0.3">
      <c r="A9" s="34" t="s">
        <v>14</v>
      </c>
      <c r="B9" s="34"/>
      <c r="C9" s="34"/>
      <c r="D9" s="34"/>
      <c r="E9" s="34"/>
      <c r="F9" s="16"/>
      <c r="G9" s="15"/>
    </row>
    <row r="10" spans="1:7" x14ac:dyDescent="0.3">
      <c r="A10" s="34"/>
      <c r="B10" s="34"/>
      <c r="C10" s="34"/>
      <c r="D10" s="34"/>
      <c r="E10" s="34"/>
      <c r="F10" s="17">
        <v>20</v>
      </c>
      <c r="G10" s="12">
        <f t="shared" si="0"/>
        <v>57080</v>
      </c>
    </row>
    <row r="11" spans="1:7" x14ac:dyDescent="0.3">
      <c r="A11" s="32" t="s">
        <v>43</v>
      </c>
      <c r="B11" s="32"/>
      <c r="C11" s="32"/>
      <c r="D11" s="32"/>
      <c r="E11" s="32"/>
      <c r="F11" s="5">
        <v>80</v>
      </c>
      <c r="G11" s="12">
        <f t="shared" si="0"/>
        <v>228320</v>
      </c>
    </row>
    <row r="12" spans="1:7" x14ac:dyDescent="0.3">
      <c r="A12" s="34" t="s">
        <v>15</v>
      </c>
      <c r="B12" s="34"/>
      <c r="C12" s="34"/>
      <c r="D12" s="34"/>
      <c r="E12" s="34"/>
      <c r="F12" s="16"/>
      <c r="G12" s="15"/>
    </row>
    <row r="13" spans="1:7" x14ac:dyDescent="0.3">
      <c r="A13" s="34"/>
      <c r="B13" s="34"/>
      <c r="C13" s="34"/>
      <c r="D13" s="34"/>
      <c r="E13" s="34"/>
      <c r="F13" s="17">
        <v>40</v>
      </c>
      <c r="G13" s="12">
        <f t="shared" si="0"/>
        <v>114160</v>
      </c>
    </row>
    <row r="14" spans="1:7" x14ac:dyDescent="0.3">
      <c r="A14" s="32" t="s">
        <v>16</v>
      </c>
      <c r="B14" s="32"/>
      <c r="C14" s="32"/>
      <c r="D14" s="32"/>
      <c r="E14" s="32"/>
      <c r="F14" s="3">
        <v>55</v>
      </c>
      <c r="G14" s="12">
        <f t="shared" si="0"/>
        <v>156970</v>
      </c>
    </row>
    <row r="15" spans="1:7" x14ac:dyDescent="0.3">
      <c r="A15" s="32" t="s">
        <v>44</v>
      </c>
      <c r="B15" s="32"/>
      <c r="C15" s="32"/>
      <c r="D15" s="32"/>
      <c r="E15" s="32"/>
      <c r="F15" s="3">
        <v>30</v>
      </c>
      <c r="G15" s="12">
        <f t="shared" si="0"/>
        <v>85620</v>
      </c>
    </row>
    <row r="16" spans="1:7" x14ac:dyDescent="0.3">
      <c r="A16" s="32" t="s">
        <v>45</v>
      </c>
      <c r="B16" s="32"/>
      <c r="C16" s="32"/>
      <c r="D16" s="32"/>
      <c r="E16" s="32"/>
      <c r="F16" s="3">
        <v>55</v>
      </c>
      <c r="G16" s="12">
        <f t="shared" si="0"/>
        <v>156970</v>
      </c>
    </row>
    <row r="17" spans="1:7" x14ac:dyDescent="0.3">
      <c r="A17" s="32" t="s">
        <v>46</v>
      </c>
      <c r="B17" s="32"/>
      <c r="C17" s="32"/>
      <c r="D17" s="32"/>
      <c r="E17" s="32"/>
      <c r="F17" s="3">
        <v>10</v>
      </c>
      <c r="G17" s="12">
        <f t="shared" si="0"/>
        <v>28540</v>
      </c>
    </row>
    <row r="18" spans="1:7" x14ac:dyDescent="0.3">
      <c r="A18" s="32" t="s">
        <v>47</v>
      </c>
      <c r="B18" s="32"/>
      <c r="C18" s="32"/>
      <c r="D18" s="32"/>
      <c r="E18" s="32"/>
      <c r="F18" s="3">
        <v>40</v>
      </c>
      <c r="G18" s="12">
        <f t="shared" si="0"/>
        <v>114160</v>
      </c>
    </row>
    <row r="19" spans="1:7" x14ac:dyDescent="0.3">
      <c r="A19" s="32" t="s">
        <v>48</v>
      </c>
      <c r="B19" s="32"/>
      <c r="C19" s="32"/>
      <c r="D19" s="32"/>
      <c r="E19" s="32"/>
      <c r="F19" s="3">
        <v>45</v>
      </c>
      <c r="G19" s="12">
        <f t="shared" si="0"/>
        <v>128430</v>
      </c>
    </row>
    <row r="20" spans="1:7" x14ac:dyDescent="0.3">
      <c r="A20" s="32" t="s">
        <v>1</v>
      </c>
      <c r="B20" s="32"/>
      <c r="C20" s="32"/>
      <c r="D20" s="32"/>
      <c r="E20" s="32"/>
      <c r="F20" s="3"/>
      <c r="G20" s="13"/>
    </row>
    <row r="21" spans="1:7" x14ac:dyDescent="0.3">
      <c r="A21" s="32" t="s">
        <v>49</v>
      </c>
      <c r="B21" s="32"/>
      <c r="C21" s="32"/>
      <c r="D21" s="32"/>
      <c r="E21" s="32"/>
      <c r="F21" s="3">
        <v>30</v>
      </c>
      <c r="G21" s="12">
        <f t="shared" si="0"/>
        <v>85620</v>
      </c>
    </row>
    <row r="22" spans="1:7" x14ac:dyDescent="0.3">
      <c r="A22" s="32" t="s">
        <v>50</v>
      </c>
      <c r="B22" s="32"/>
      <c r="C22" s="32"/>
      <c r="D22" s="32"/>
      <c r="E22" s="32"/>
      <c r="F22" s="3">
        <v>50</v>
      </c>
      <c r="G22" s="12">
        <f t="shared" si="0"/>
        <v>142700</v>
      </c>
    </row>
    <row r="23" spans="1:7" x14ac:dyDescent="0.3">
      <c r="A23" s="32" t="s">
        <v>17</v>
      </c>
      <c r="B23" s="32"/>
      <c r="C23" s="32"/>
      <c r="D23" s="32"/>
      <c r="E23" s="32"/>
      <c r="F23" s="16"/>
      <c r="G23" s="15"/>
    </row>
    <row r="24" spans="1:7" x14ac:dyDescent="0.3">
      <c r="A24" s="32" t="s">
        <v>49</v>
      </c>
      <c r="B24" s="32"/>
      <c r="C24" s="32"/>
      <c r="D24" s="32"/>
      <c r="E24" s="32"/>
      <c r="F24" s="17">
        <v>30</v>
      </c>
      <c r="G24" s="12">
        <f t="shared" ref="G24:G27" si="1">+F24*$F$3</f>
        <v>85620</v>
      </c>
    </row>
    <row r="25" spans="1:7" x14ac:dyDescent="0.3">
      <c r="A25" s="32" t="s">
        <v>50</v>
      </c>
      <c r="B25" s="32"/>
      <c r="C25" s="32"/>
      <c r="D25" s="32"/>
      <c r="E25" s="32"/>
      <c r="F25" s="3">
        <v>50</v>
      </c>
      <c r="G25" s="12">
        <f t="shared" si="1"/>
        <v>142700</v>
      </c>
    </row>
    <row r="26" spans="1:7" x14ac:dyDescent="0.3">
      <c r="A26" s="32" t="s">
        <v>51</v>
      </c>
      <c r="B26" s="32"/>
      <c r="C26" s="32"/>
      <c r="D26" s="32"/>
      <c r="E26" s="32"/>
      <c r="F26" s="3">
        <v>40</v>
      </c>
      <c r="G26" s="12">
        <f t="shared" si="1"/>
        <v>114160</v>
      </c>
    </row>
    <row r="27" spans="1:7" x14ac:dyDescent="0.3">
      <c r="A27" s="41" t="s">
        <v>52</v>
      </c>
      <c r="B27" s="41"/>
      <c r="C27" s="41"/>
      <c r="D27" s="41"/>
      <c r="E27" s="41"/>
      <c r="F27" s="3">
        <v>80</v>
      </c>
      <c r="G27" s="12">
        <f t="shared" si="1"/>
        <v>228320</v>
      </c>
    </row>
    <row r="28" spans="1:7" x14ac:dyDescent="0.3">
      <c r="A28" s="42" t="s">
        <v>2</v>
      </c>
      <c r="B28" s="43"/>
      <c r="C28" s="43"/>
      <c r="D28" s="43"/>
      <c r="E28" s="44"/>
      <c r="F28" s="16"/>
      <c r="G28" s="15"/>
    </row>
    <row r="29" spans="1:7" x14ac:dyDescent="0.3">
      <c r="A29" s="45" t="s">
        <v>53</v>
      </c>
      <c r="B29" s="45"/>
      <c r="C29" s="45"/>
      <c r="D29" s="45"/>
      <c r="E29" s="45"/>
      <c r="F29" s="17">
        <v>30</v>
      </c>
      <c r="G29" s="12">
        <f t="shared" ref="G29:G32" si="2">+F29*$F$3</f>
        <v>85620</v>
      </c>
    </row>
    <row r="30" spans="1:7" x14ac:dyDescent="0.3">
      <c r="A30" s="32" t="s">
        <v>54</v>
      </c>
      <c r="B30" s="32"/>
      <c r="C30" s="32"/>
      <c r="D30" s="32"/>
      <c r="E30" s="32"/>
      <c r="F30" s="4">
        <v>40</v>
      </c>
      <c r="G30" s="12">
        <f t="shared" si="2"/>
        <v>114160</v>
      </c>
    </row>
    <row r="31" spans="1:7" x14ac:dyDescent="0.3">
      <c r="A31" s="32" t="s">
        <v>18</v>
      </c>
      <c r="B31" s="32"/>
      <c r="C31" s="32"/>
      <c r="D31" s="32"/>
      <c r="E31" s="32"/>
      <c r="F31" s="3">
        <v>20</v>
      </c>
      <c r="G31" s="12">
        <f t="shared" si="2"/>
        <v>57080</v>
      </c>
    </row>
    <row r="32" spans="1:7" x14ac:dyDescent="0.3">
      <c r="A32" s="32" t="s">
        <v>19</v>
      </c>
      <c r="B32" s="32"/>
      <c r="C32" s="32"/>
      <c r="D32" s="32"/>
      <c r="E32" s="32"/>
      <c r="F32" s="18">
        <v>20</v>
      </c>
      <c r="G32" s="12">
        <f t="shared" si="2"/>
        <v>57080</v>
      </c>
    </row>
    <row r="33" spans="1:7" x14ac:dyDescent="0.3">
      <c r="A33" s="33" t="s">
        <v>20</v>
      </c>
      <c r="B33" s="33"/>
      <c r="C33" s="33"/>
      <c r="D33" s="33"/>
      <c r="E33" s="46"/>
      <c r="F33" s="22"/>
      <c r="G33" s="19"/>
    </row>
    <row r="34" spans="1:7" x14ac:dyDescent="0.3">
      <c r="A34" s="33"/>
      <c r="B34" s="33"/>
      <c r="C34" s="33"/>
      <c r="D34" s="33"/>
      <c r="E34" s="46"/>
      <c r="F34" s="23">
        <v>20</v>
      </c>
      <c r="G34" s="12">
        <f t="shared" ref="G34" si="3">+F34*$F$3</f>
        <v>57080</v>
      </c>
    </row>
    <row r="35" spans="1:7" x14ac:dyDescent="0.3">
      <c r="A35" s="34" t="s">
        <v>21</v>
      </c>
      <c r="B35" s="34"/>
      <c r="C35" s="34"/>
      <c r="D35" s="34"/>
      <c r="E35" s="34"/>
      <c r="F35" s="20"/>
      <c r="G35" s="21"/>
    </row>
    <row r="36" spans="1:7" x14ac:dyDescent="0.3">
      <c r="A36" s="34"/>
      <c r="B36" s="34"/>
      <c r="C36" s="34"/>
      <c r="D36" s="34"/>
      <c r="E36" s="34"/>
      <c r="F36" s="17">
        <v>30</v>
      </c>
      <c r="G36" s="12">
        <f t="shared" ref="G36" si="4">+F36*$F$3</f>
        <v>85620</v>
      </c>
    </row>
    <row r="37" spans="1:7" x14ac:dyDescent="0.3">
      <c r="A37" s="47" t="s">
        <v>22</v>
      </c>
      <c r="B37" s="48"/>
      <c r="C37" s="48"/>
      <c r="D37" s="48"/>
      <c r="E37" s="49"/>
      <c r="F37" s="16"/>
      <c r="G37" s="15"/>
    </row>
    <row r="38" spans="1:7" x14ac:dyDescent="0.3">
      <c r="A38" s="50"/>
      <c r="B38" s="51"/>
      <c r="C38" s="51"/>
      <c r="D38" s="51"/>
      <c r="E38" s="52"/>
      <c r="F38" s="17">
        <v>20</v>
      </c>
      <c r="G38" s="12">
        <f t="shared" ref="G38" si="5">+F38*$F$3</f>
        <v>57080</v>
      </c>
    </row>
    <row r="39" spans="1:7" x14ac:dyDescent="0.3">
      <c r="A39" s="53" t="s">
        <v>3</v>
      </c>
      <c r="B39" s="53"/>
      <c r="C39" s="53"/>
      <c r="D39" s="53"/>
      <c r="E39" s="53"/>
      <c r="F39" s="24"/>
      <c r="G39" s="25"/>
    </row>
    <row r="40" spans="1:7" x14ac:dyDescent="0.3">
      <c r="A40" s="33" t="s">
        <v>23</v>
      </c>
      <c r="B40" s="33"/>
      <c r="C40" s="33"/>
      <c r="D40" s="33"/>
      <c r="E40" s="33"/>
      <c r="F40" s="16"/>
      <c r="G40" s="15"/>
    </row>
    <row r="41" spans="1:7" x14ac:dyDescent="0.3">
      <c r="A41" s="33"/>
      <c r="B41" s="33"/>
      <c r="C41" s="33"/>
      <c r="D41" s="33"/>
      <c r="E41" s="33"/>
      <c r="F41" s="17">
        <v>10</v>
      </c>
      <c r="G41" s="12">
        <f t="shared" ref="G41:G42" si="6">+F41*$F$3</f>
        <v>28540</v>
      </c>
    </row>
    <row r="42" spans="1:7" x14ac:dyDescent="0.3">
      <c r="A42" s="32" t="s">
        <v>55</v>
      </c>
      <c r="B42" s="32"/>
      <c r="C42" s="32"/>
      <c r="D42" s="32"/>
      <c r="E42" s="32"/>
      <c r="F42" s="3">
        <v>60</v>
      </c>
      <c r="G42" s="12">
        <f t="shared" si="6"/>
        <v>171240</v>
      </c>
    </row>
    <row r="43" spans="1:7" x14ac:dyDescent="0.3">
      <c r="A43" s="53" t="s">
        <v>4</v>
      </c>
      <c r="B43" s="53"/>
      <c r="C43" s="53"/>
      <c r="D43" s="53"/>
      <c r="E43" s="53"/>
      <c r="F43" s="24"/>
      <c r="G43" s="25"/>
    </row>
    <row r="44" spans="1:7" x14ac:dyDescent="0.3">
      <c r="A44" s="32" t="s">
        <v>56</v>
      </c>
      <c r="B44" s="32"/>
      <c r="C44" s="32"/>
      <c r="D44" s="32"/>
      <c r="E44" s="32"/>
      <c r="F44" s="3">
        <v>15</v>
      </c>
      <c r="G44" s="12">
        <f t="shared" ref="G44:G48" si="7">+F44*$F$3</f>
        <v>42810</v>
      </c>
    </row>
    <row r="45" spans="1:7" x14ac:dyDescent="0.3">
      <c r="A45" s="32" t="s">
        <v>57</v>
      </c>
      <c r="B45" s="32"/>
      <c r="C45" s="32"/>
      <c r="D45" s="32"/>
      <c r="E45" s="32"/>
      <c r="F45" s="3">
        <v>15</v>
      </c>
      <c r="G45" s="12">
        <f t="shared" si="7"/>
        <v>42810</v>
      </c>
    </row>
    <row r="46" spans="1:7" x14ac:dyDescent="0.3">
      <c r="A46" s="32" t="s">
        <v>58</v>
      </c>
      <c r="B46" s="32"/>
      <c r="C46" s="32"/>
      <c r="D46" s="32"/>
      <c r="E46" s="32"/>
      <c r="F46" s="3">
        <v>20</v>
      </c>
      <c r="G46" s="12">
        <f t="shared" si="7"/>
        <v>57080</v>
      </c>
    </row>
    <row r="47" spans="1:7" x14ac:dyDescent="0.3">
      <c r="A47" s="32" t="s">
        <v>59</v>
      </c>
      <c r="B47" s="32"/>
      <c r="C47" s="32"/>
      <c r="D47" s="32"/>
      <c r="E47" s="32"/>
      <c r="F47" s="3">
        <v>15</v>
      </c>
      <c r="G47" s="12">
        <f t="shared" si="7"/>
        <v>42810</v>
      </c>
    </row>
    <row r="48" spans="1:7" x14ac:dyDescent="0.3">
      <c r="A48" s="32" t="s">
        <v>60</v>
      </c>
      <c r="B48" s="32"/>
      <c r="C48" s="32"/>
      <c r="D48" s="32"/>
      <c r="E48" s="32"/>
      <c r="F48" s="3">
        <v>20</v>
      </c>
      <c r="G48" s="12">
        <f t="shared" si="7"/>
        <v>57080</v>
      </c>
    </row>
    <row r="49" spans="1:7" x14ac:dyDescent="0.3">
      <c r="A49" s="35" t="s">
        <v>24</v>
      </c>
      <c r="B49" s="36"/>
      <c r="C49" s="36"/>
      <c r="D49" s="36"/>
      <c r="E49" s="37"/>
      <c r="F49" s="16"/>
      <c r="G49" s="15"/>
    </row>
    <row r="50" spans="1:7" x14ac:dyDescent="0.3">
      <c r="A50" s="38"/>
      <c r="B50" s="39"/>
      <c r="C50" s="39"/>
      <c r="D50" s="39"/>
      <c r="E50" s="40"/>
      <c r="F50" s="17">
        <v>25</v>
      </c>
      <c r="G50" s="12">
        <f t="shared" ref="G50:G54" si="8">+F50*$F$3</f>
        <v>71350</v>
      </c>
    </row>
    <row r="51" spans="1:7" x14ac:dyDescent="0.3">
      <c r="A51" s="34" t="s">
        <v>15</v>
      </c>
      <c r="B51" s="34"/>
      <c r="C51" s="34"/>
      <c r="D51" s="34"/>
      <c r="E51" s="34"/>
      <c r="F51" s="3">
        <v>40</v>
      </c>
      <c r="G51" s="12">
        <f t="shared" si="8"/>
        <v>114160</v>
      </c>
    </row>
    <row r="52" spans="1:7" x14ac:dyDescent="0.3">
      <c r="A52" s="32" t="s">
        <v>61</v>
      </c>
      <c r="B52" s="32"/>
      <c r="C52" s="32"/>
      <c r="D52" s="32"/>
      <c r="E52" s="32"/>
      <c r="F52" s="3">
        <v>35</v>
      </c>
      <c r="G52" s="12">
        <f t="shared" si="8"/>
        <v>99890</v>
      </c>
    </row>
    <row r="53" spans="1:7" x14ac:dyDescent="0.3">
      <c r="A53" s="32" t="s">
        <v>62</v>
      </c>
      <c r="B53" s="32"/>
      <c r="C53" s="32"/>
      <c r="D53" s="32"/>
      <c r="E53" s="32"/>
      <c r="F53" s="3">
        <v>40</v>
      </c>
      <c r="G53" s="12">
        <f t="shared" si="8"/>
        <v>114160</v>
      </c>
    </row>
    <row r="54" spans="1:7" x14ac:dyDescent="0.3">
      <c r="A54" s="41" t="s">
        <v>63</v>
      </c>
      <c r="B54" s="41"/>
      <c r="C54" s="41"/>
      <c r="D54" s="41"/>
      <c r="E54" s="41"/>
      <c r="F54" s="3">
        <v>80</v>
      </c>
      <c r="G54" s="12">
        <f t="shared" si="8"/>
        <v>228320</v>
      </c>
    </row>
    <row r="55" spans="1:7" x14ac:dyDescent="0.3">
      <c r="A55" s="42" t="s">
        <v>5</v>
      </c>
      <c r="B55" s="43"/>
      <c r="C55" s="43"/>
      <c r="D55" s="43"/>
      <c r="E55" s="44"/>
      <c r="F55" s="16"/>
      <c r="G55" s="15"/>
    </row>
    <row r="56" spans="1:7" x14ac:dyDescent="0.3">
      <c r="A56" s="45" t="s">
        <v>64</v>
      </c>
      <c r="B56" s="45"/>
      <c r="C56" s="45"/>
      <c r="D56" s="45"/>
      <c r="E56" s="45"/>
      <c r="F56" s="17">
        <v>25</v>
      </c>
      <c r="G56" s="12">
        <f t="shared" ref="G56:G71" si="9">+F56*$F$3</f>
        <v>71350</v>
      </c>
    </row>
    <row r="57" spans="1:7" x14ac:dyDescent="0.3">
      <c r="A57" s="32" t="s">
        <v>65</v>
      </c>
      <c r="B57" s="32"/>
      <c r="C57" s="32"/>
      <c r="D57" s="32"/>
      <c r="E57" s="32"/>
      <c r="F57" s="3">
        <v>30</v>
      </c>
      <c r="G57" s="12">
        <f t="shared" si="9"/>
        <v>85620</v>
      </c>
    </row>
    <row r="58" spans="1:7" x14ac:dyDescent="0.3">
      <c r="A58" s="32" t="s">
        <v>66</v>
      </c>
      <c r="B58" s="32"/>
      <c r="C58" s="32"/>
      <c r="D58" s="32"/>
      <c r="E58" s="32"/>
      <c r="F58" s="3">
        <v>40</v>
      </c>
      <c r="G58" s="12">
        <f t="shared" si="9"/>
        <v>114160</v>
      </c>
    </row>
    <row r="59" spans="1:7" x14ac:dyDescent="0.3">
      <c r="A59" s="32" t="s">
        <v>67</v>
      </c>
      <c r="B59" s="32"/>
      <c r="C59" s="32"/>
      <c r="D59" s="32"/>
      <c r="E59" s="32"/>
      <c r="F59" s="3">
        <v>55</v>
      </c>
      <c r="G59" s="12">
        <f t="shared" si="9"/>
        <v>156970</v>
      </c>
    </row>
    <row r="60" spans="1:7" x14ac:dyDescent="0.3">
      <c r="A60" s="32" t="s">
        <v>68</v>
      </c>
      <c r="B60" s="32"/>
      <c r="C60" s="32"/>
      <c r="D60" s="32"/>
      <c r="E60" s="32"/>
      <c r="F60" s="3">
        <v>65</v>
      </c>
      <c r="G60" s="12">
        <f t="shared" si="9"/>
        <v>185510</v>
      </c>
    </row>
    <row r="61" spans="1:7" x14ac:dyDescent="0.3">
      <c r="A61" s="32" t="s">
        <v>69</v>
      </c>
      <c r="B61" s="32"/>
      <c r="C61" s="32"/>
      <c r="D61" s="32"/>
      <c r="E61" s="32"/>
      <c r="F61" s="3">
        <v>50</v>
      </c>
      <c r="G61" s="12">
        <f t="shared" si="9"/>
        <v>142700</v>
      </c>
    </row>
    <row r="62" spans="1:7" x14ac:dyDescent="0.3">
      <c r="A62" s="32" t="s">
        <v>70</v>
      </c>
      <c r="B62" s="32"/>
      <c r="C62" s="32"/>
      <c r="D62" s="32"/>
      <c r="E62" s="32"/>
      <c r="F62" s="3">
        <v>70</v>
      </c>
      <c r="G62" s="12">
        <f t="shared" si="9"/>
        <v>199780</v>
      </c>
    </row>
    <row r="63" spans="1:7" x14ac:dyDescent="0.3">
      <c r="A63" s="32" t="s">
        <v>71</v>
      </c>
      <c r="B63" s="32"/>
      <c r="C63" s="32"/>
      <c r="D63" s="32"/>
      <c r="E63" s="32"/>
      <c r="F63" s="3">
        <v>60</v>
      </c>
      <c r="G63" s="12">
        <f t="shared" si="9"/>
        <v>171240</v>
      </c>
    </row>
    <row r="64" spans="1:7" x14ac:dyDescent="0.3">
      <c r="A64" s="32" t="s">
        <v>72</v>
      </c>
      <c r="B64" s="32"/>
      <c r="C64" s="32"/>
      <c r="D64" s="32"/>
      <c r="E64" s="32"/>
      <c r="F64" s="3">
        <v>75</v>
      </c>
      <c r="G64" s="12">
        <f t="shared" si="9"/>
        <v>214050</v>
      </c>
    </row>
    <row r="65" spans="1:7" x14ac:dyDescent="0.3">
      <c r="A65" s="32" t="s">
        <v>70</v>
      </c>
      <c r="B65" s="32"/>
      <c r="C65" s="32"/>
      <c r="D65" s="32"/>
      <c r="E65" s="32"/>
      <c r="F65" s="3">
        <v>80</v>
      </c>
      <c r="G65" s="12">
        <f t="shared" si="9"/>
        <v>228320</v>
      </c>
    </row>
    <row r="66" spans="1:7" x14ac:dyDescent="0.3">
      <c r="A66" s="32" t="s">
        <v>73</v>
      </c>
      <c r="B66" s="32"/>
      <c r="C66" s="32"/>
      <c r="D66" s="32"/>
      <c r="E66" s="32"/>
      <c r="F66" s="3">
        <v>30</v>
      </c>
      <c r="G66" s="12">
        <f t="shared" si="9"/>
        <v>85620</v>
      </c>
    </row>
    <row r="67" spans="1:7" x14ac:dyDescent="0.3">
      <c r="A67" s="32" t="s">
        <v>74</v>
      </c>
      <c r="B67" s="32"/>
      <c r="C67" s="32"/>
      <c r="D67" s="32"/>
      <c r="E67" s="32"/>
      <c r="F67" s="3">
        <v>40</v>
      </c>
      <c r="G67" s="12">
        <f t="shared" si="9"/>
        <v>114160</v>
      </c>
    </row>
    <row r="68" spans="1:7" x14ac:dyDescent="0.3">
      <c r="A68" s="34" t="s">
        <v>25</v>
      </c>
      <c r="B68" s="34"/>
      <c r="C68" s="34"/>
      <c r="D68" s="34"/>
      <c r="E68" s="34"/>
      <c r="F68" s="3">
        <v>30</v>
      </c>
      <c r="G68" s="12">
        <f t="shared" si="9"/>
        <v>85620</v>
      </c>
    </row>
    <row r="69" spans="1:7" x14ac:dyDescent="0.3">
      <c r="A69" s="32" t="s">
        <v>75</v>
      </c>
      <c r="B69" s="32"/>
      <c r="C69" s="32"/>
      <c r="D69" s="32"/>
      <c r="E69" s="32"/>
      <c r="F69" s="3">
        <v>30</v>
      </c>
      <c r="G69" s="12">
        <f t="shared" si="9"/>
        <v>85620</v>
      </c>
    </row>
    <row r="70" spans="1:7" x14ac:dyDescent="0.3">
      <c r="A70" s="32" t="s">
        <v>76</v>
      </c>
      <c r="B70" s="32"/>
      <c r="C70" s="32"/>
      <c r="D70" s="32"/>
      <c r="E70" s="32"/>
      <c r="F70" s="3">
        <v>30</v>
      </c>
      <c r="G70" s="12">
        <f t="shared" si="9"/>
        <v>85620</v>
      </c>
    </row>
    <row r="71" spans="1:7" x14ac:dyDescent="0.3">
      <c r="A71" s="32" t="s">
        <v>26</v>
      </c>
      <c r="B71" s="32"/>
      <c r="C71" s="32"/>
      <c r="D71" s="32"/>
      <c r="E71" s="32"/>
      <c r="F71" s="3">
        <v>80</v>
      </c>
      <c r="G71" s="12">
        <f t="shared" si="9"/>
        <v>228320</v>
      </c>
    </row>
    <row r="72" spans="1:7" x14ac:dyDescent="0.3">
      <c r="A72" s="32" t="s">
        <v>6</v>
      </c>
      <c r="B72" s="32"/>
      <c r="C72" s="32"/>
      <c r="D72" s="32"/>
      <c r="E72" s="32"/>
      <c r="F72" s="16"/>
      <c r="G72" s="15"/>
    </row>
    <row r="73" spans="1:7" x14ac:dyDescent="0.3">
      <c r="A73" s="32" t="s">
        <v>77</v>
      </c>
      <c r="B73" s="32"/>
      <c r="C73" s="32"/>
      <c r="D73" s="32"/>
      <c r="E73" s="32"/>
      <c r="F73" s="17">
        <v>40</v>
      </c>
      <c r="G73" s="12">
        <f t="shared" ref="G73:G75" si="10">+F73*$F$3</f>
        <v>114160</v>
      </c>
    </row>
    <row r="74" spans="1:7" x14ac:dyDescent="0.3">
      <c r="A74" s="32" t="s">
        <v>78</v>
      </c>
      <c r="B74" s="32"/>
      <c r="C74" s="32"/>
      <c r="D74" s="32"/>
      <c r="E74" s="32"/>
      <c r="F74" s="3">
        <v>50</v>
      </c>
      <c r="G74" s="12">
        <f t="shared" si="10"/>
        <v>142700</v>
      </c>
    </row>
    <row r="75" spans="1:7" x14ac:dyDescent="0.3">
      <c r="A75" s="32" t="s">
        <v>79</v>
      </c>
      <c r="B75" s="32"/>
      <c r="C75" s="32"/>
      <c r="D75" s="32"/>
      <c r="E75" s="32"/>
      <c r="F75" s="3">
        <v>75</v>
      </c>
      <c r="G75" s="12">
        <f t="shared" si="10"/>
        <v>214050</v>
      </c>
    </row>
    <row r="76" spans="1:7" x14ac:dyDescent="0.3">
      <c r="A76" s="32" t="s">
        <v>7</v>
      </c>
      <c r="B76" s="32"/>
      <c r="C76" s="32"/>
      <c r="D76" s="32"/>
      <c r="E76" s="32"/>
      <c r="F76" s="16"/>
      <c r="G76" s="15"/>
    </row>
    <row r="77" spans="1:7" x14ac:dyDescent="0.3">
      <c r="A77" s="32" t="s">
        <v>80</v>
      </c>
      <c r="B77" s="32"/>
      <c r="C77" s="32"/>
      <c r="D77" s="32"/>
      <c r="E77" s="32"/>
      <c r="F77" s="17">
        <v>50</v>
      </c>
      <c r="G77" s="12">
        <f t="shared" ref="G77:G79" si="11">+F77*$F$3</f>
        <v>142700</v>
      </c>
    </row>
    <row r="78" spans="1:7" x14ac:dyDescent="0.3">
      <c r="A78" s="32" t="s">
        <v>81</v>
      </c>
      <c r="B78" s="32"/>
      <c r="C78" s="32"/>
      <c r="D78" s="32"/>
      <c r="E78" s="32"/>
      <c r="F78" s="3">
        <v>65</v>
      </c>
      <c r="G78" s="12">
        <f t="shared" si="11"/>
        <v>185510</v>
      </c>
    </row>
    <row r="79" spans="1:7" x14ac:dyDescent="0.3">
      <c r="A79" s="32" t="s">
        <v>82</v>
      </c>
      <c r="B79" s="32"/>
      <c r="C79" s="32"/>
      <c r="D79" s="32"/>
      <c r="E79" s="32"/>
      <c r="F79" s="3">
        <v>80</v>
      </c>
      <c r="G79" s="12">
        <f t="shared" si="11"/>
        <v>228320</v>
      </c>
    </row>
    <row r="80" spans="1:7" x14ac:dyDescent="0.3">
      <c r="A80" s="1"/>
      <c r="B80" s="1"/>
      <c r="C80" s="1"/>
      <c r="D80" s="1"/>
      <c r="E80" s="1"/>
    </row>
    <row r="81" spans="1:7" ht="15.6" x14ac:dyDescent="0.3">
      <c r="A81" s="55" t="s">
        <v>8</v>
      </c>
      <c r="B81" s="55"/>
      <c r="C81" s="55"/>
      <c r="D81" s="55"/>
      <c r="E81" s="55"/>
      <c r="F81" s="55"/>
      <c r="G81" s="55"/>
    </row>
    <row r="82" spans="1:7" x14ac:dyDescent="0.3">
      <c r="A82" s="1"/>
      <c r="B82" s="1"/>
      <c r="C82" s="1"/>
      <c r="D82" s="1"/>
      <c r="E82" s="1"/>
      <c r="F82" s="3" t="s">
        <v>11</v>
      </c>
      <c r="G82" s="13" t="s">
        <v>39</v>
      </c>
    </row>
    <row r="83" spans="1:7" x14ac:dyDescent="0.3">
      <c r="A83" s="32" t="s">
        <v>83</v>
      </c>
      <c r="B83" s="32"/>
      <c r="C83" s="32"/>
      <c r="D83" s="32"/>
      <c r="E83" s="32"/>
      <c r="F83" s="3">
        <v>1</v>
      </c>
      <c r="G83" s="12">
        <f t="shared" ref="G83:G86" si="12">+F83*$F$3</f>
        <v>2854</v>
      </c>
    </row>
    <row r="84" spans="1:7" x14ac:dyDescent="0.3">
      <c r="A84" s="32" t="s">
        <v>84</v>
      </c>
      <c r="B84" s="32"/>
      <c r="C84" s="32"/>
      <c r="D84" s="32"/>
      <c r="E84" s="32"/>
      <c r="F84" s="3">
        <v>2</v>
      </c>
      <c r="G84" s="12">
        <f t="shared" si="12"/>
        <v>5708</v>
      </c>
    </row>
    <row r="85" spans="1:7" x14ac:dyDescent="0.3">
      <c r="A85" s="32" t="s">
        <v>27</v>
      </c>
      <c r="B85" s="32"/>
      <c r="C85" s="32"/>
      <c r="D85" s="32"/>
      <c r="E85" s="32"/>
      <c r="F85" s="3">
        <v>3</v>
      </c>
      <c r="G85" s="12">
        <f t="shared" si="12"/>
        <v>8562</v>
      </c>
    </row>
    <row r="86" spans="1:7" x14ac:dyDescent="0.3">
      <c r="A86" s="34" t="s">
        <v>28</v>
      </c>
      <c r="B86" s="34"/>
      <c r="C86" s="34"/>
      <c r="D86" s="34"/>
      <c r="E86" s="34"/>
      <c r="F86" s="5">
        <v>3.5</v>
      </c>
      <c r="G86" s="12">
        <f t="shared" si="12"/>
        <v>9989</v>
      </c>
    </row>
    <row r="87" spans="1:7" x14ac:dyDescent="0.3">
      <c r="A87" s="56" t="s">
        <v>9</v>
      </c>
      <c r="B87" s="57"/>
      <c r="C87" s="57"/>
      <c r="D87" s="57"/>
      <c r="E87" s="58"/>
      <c r="F87" s="3"/>
      <c r="G87" s="13"/>
    </row>
    <row r="88" spans="1:7" x14ac:dyDescent="0.3">
      <c r="A88" s="32" t="s">
        <v>29</v>
      </c>
      <c r="B88" s="32"/>
      <c r="C88" s="32"/>
      <c r="D88" s="32"/>
      <c r="E88" s="32"/>
      <c r="F88" s="3">
        <v>6</v>
      </c>
      <c r="G88" s="12">
        <f t="shared" ref="G88" si="13">+F88*$F$3</f>
        <v>17124</v>
      </c>
    </row>
    <row r="89" spans="1:7" x14ac:dyDescent="0.3">
      <c r="A89" s="56" t="s">
        <v>10</v>
      </c>
      <c r="B89" s="57"/>
      <c r="C89" s="57"/>
      <c r="D89" s="57"/>
      <c r="E89" s="58"/>
      <c r="F89" s="3"/>
      <c r="G89" s="13"/>
    </row>
    <row r="90" spans="1:7" x14ac:dyDescent="0.3">
      <c r="A90" s="32" t="s">
        <v>30</v>
      </c>
      <c r="B90" s="32"/>
      <c r="C90" s="32"/>
      <c r="D90" s="32"/>
      <c r="E90" s="32"/>
      <c r="F90" s="3">
        <v>10</v>
      </c>
      <c r="G90" s="12">
        <f t="shared" ref="G90" si="14">+F90*$F$3</f>
        <v>28540</v>
      </c>
    </row>
    <row r="91" spans="1:7" x14ac:dyDescent="0.3">
      <c r="A91" s="34" t="s">
        <v>31</v>
      </c>
      <c r="B91" s="34"/>
      <c r="C91" s="34"/>
      <c r="D91" s="34"/>
      <c r="E91" s="34"/>
      <c r="F91" s="3"/>
      <c r="G91" s="13"/>
    </row>
    <row r="92" spans="1:7" x14ac:dyDescent="0.3">
      <c r="A92" s="34"/>
      <c r="B92" s="34"/>
      <c r="C92" s="34"/>
      <c r="D92" s="34"/>
      <c r="E92" s="34"/>
      <c r="F92" s="3">
        <v>10</v>
      </c>
      <c r="G92" s="12">
        <f t="shared" ref="G92:G93" si="15">+F92*$F$3</f>
        <v>28540</v>
      </c>
    </row>
    <row r="93" spans="1:7" x14ac:dyDescent="0.3">
      <c r="A93" s="34" t="s">
        <v>32</v>
      </c>
      <c r="B93" s="34"/>
      <c r="C93" s="34"/>
      <c r="D93" s="34"/>
      <c r="E93" s="34"/>
      <c r="F93" s="3">
        <v>30</v>
      </c>
      <c r="G93" s="12">
        <f t="shared" si="15"/>
        <v>85620</v>
      </c>
    </row>
    <row r="94" spans="1:7" x14ac:dyDescent="0.3">
      <c r="A94" s="2" t="s">
        <v>33</v>
      </c>
      <c r="B94" s="2"/>
      <c r="C94" s="2"/>
      <c r="D94" s="2"/>
      <c r="E94" s="2"/>
      <c r="F94" s="3"/>
      <c r="G94" s="13"/>
    </row>
    <row r="95" spans="1:7" x14ac:dyDescent="0.3">
      <c r="A95" s="32" t="s">
        <v>34</v>
      </c>
      <c r="B95" s="32"/>
      <c r="C95" s="32"/>
      <c r="D95" s="32"/>
      <c r="E95" s="32"/>
      <c r="F95" s="3">
        <v>6</v>
      </c>
      <c r="G95" s="12">
        <f t="shared" ref="G95" si="16">+F95*$F$3</f>
        <v>17124</v>
      </c>
    </row>
    <row r="96" spans="1:7" x14ac:dyDescent="0.3">
      <c r="A96" s="34" t="s">
        <v>35</v>
      </c>
      <c r="B96" s="34"/>
      <c r="C96" s="34"/>
      <c r="D96" s="34"/>
      <c r="E96" s="34"/>
      <c r="F96" s="3"/>
      <c r="G96" s="13"/>
    </row>
    <row r="97" spans="1:7" x14ac:dyDescent="0.3">
      <c r="A97" s="34"/>
      <c r="B97" s="34"/>
      <c r="C97" s="34"/>
      <c r="D97" s="34"/>
      <c r="E97" s="34"/>
      <c r="F97" s="3"/>
      <c r="G97" s="13"/>
    </row>
    <row r="98" spans="1:7" x14ac:dyDescent="0.3">
      <c r="A98" s="32" t="s">
        <v>85</v>
      </c>
      <c r="B98" s="32"/>
      <c r="C98" s="32"/>
      <c r="D98" s="32"/>
      <c r="E98" s="32"/>
      <c r="F98" s="3">
        <v>5</v>
      </c>
      <c r="G98" s="12">
        <f t="shared" ref="G98:G100" si="17">+F98*$F$3</f>
        <v>14270</v>
      </c>
    </row>
    <row r="99" spans="1:7" x14ac:dyDescent="0.3">
      <c r="A99" s="32" t="s">
        <v>86</v>
      </c>
      <c r="B99" s="32"/>
      <c r="C99" s="32"/>
      <c r="D99" s="32"/>
      <c r="E99" s="32"/>
      <c r="F99" s="3">
        <v>3</v>
      </c>
      <c r="G99" s="12">
        <f t="shared" si="17"/>
        <v>8562</v>
      </c>
    </row>
    <row r="100" spans="1:7" x14ac:dyDescent="0.3">
      <c r="A100" s="32" t="s">
        <v>36</v>
      </c>
      <c r="B100" s="32"/>
      <c r="C100" s="32"/>
      <c r="D100" s="32"/>
      <c r="E100" s="32"/>
      <c r="F100" s="3">
        <v>7</v>
      </c>
      <c r="G100" s="12">
        <f t="shared" si="17"/>
        <v>19978</v>
      </c>
    </row>
    <row r="101" spans="1:7" x14ac:dyDescent="0.3">
      <c r="A101" s="34" t="s">
        <v>37</v>
      </c>
      <c r="B101" s="34"/>
      <c r="C101" s="34"/>
      <c r="D101" s="34"/>
      <c r="E101" s="34"/>
      <c r="F101" s="3"/>
      <c r="G101" s="13"/>
    </row>
    <row r="102" spans="1:7" x14ac:dyDescent="0.3">
      <c r="A102" s="32" t="s">
        <v>87</v>
      </c>
      <c r="B102" s="32"/>
      <c r="C102" s="32"/>
      <c r="D102" s="32"/>
      <c r="E102" s="32"/>
      <c r="F102" s="3">
        <v>7</v>
      </c>
      <c r="G102" s="12">
        <f t="shared" ref="G102" si="18">+F102*$F$3</f>
        <v>19978</v>
      </c>
    </row>
    <row r="103" spans="1:7" x14ac:dyDescent="0.3">
      <c r="A103" s="34" t="s">
        <v>38</v>
      </c>
      <c r="B103" s="34"/>
      <c r="C103" s="34"/>
      <c r="D103" s="34"/>
      <c r="E103" s="34"/>
      <c r="F103" s="3"/>
      <c r="G103" s="13"/>
    </row>
  </sheetData>
  <mergeCells count="89">
    <mergeCell ref="A99:E99"/>
    <mergeCell ref="A100:E100"/>
    <mergeCell ref="A101:E101"/>
    <mergeCell ref="A102:E102"/>
    <mergeCell ref="A103:E103"/>
    <mergeCell ref="A98:E98"/>
    <mergeCell ref="A84:E84"/>
    <mergeCell ref="A85:E85"/>
    <mergeCell ref="A86:E86"/>
    <mergeCell ref="A87:E87"/>
    <mergeCell ref="A88:E88"/>
    <mergeCell ref="A89:E89"/>
    <mergeCell ref="A90:E90"/>
    <mergeCell ref="A91:E92"/>
    <mergeCell ref="A93:E93"/>
    <mergeCell ref="A95:E95"/>
    <mergeCell ref="A96:E97"/>
    <mergeCell ref="A83:E83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1:G81"/>
    <mergeCell ref="A69:E69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57:E57"/>
    <mergeCell ref="A45:E45"/>
    <mergeCell ref="A46:E46"/>
    <mergeCell ref="A47:E47"/>
    <mergeCell ref="A48:E48"/>
    <mergeCell ref="A49:E50"/>
    <mergeCell ref="A51:E51"/>
    <mergeCell ref="A52:E52"/>
    <mergeCell ref="A53:E53"/>
    <mergeCell ref="A54:E54"/>
    <mergeCell ref="A55:E55"/>
    <mergeCell ref="A56:E56"/>
    <mergeCell ref="A44:E44"/>
    <mergeCell ref="A29:E29"/>
    <mergeCell ref="A30:E30"/>
    <mergeCell ref="A31:E31"/>
    <mergeCell ref="A32:E32"/>
    <mergeCell ref="A33:E34"/>
    <mergeCell ref="A35:E36"/>
    <mergeCell ref="A37:E38"/>
    <mergeCell ref="A39:E39"/>
    <mergeCell ref="A40:E41"/>
    <mergeCell ref="A42:E42"/>
    <mergeCell ref="A43:E43"/>
    <mergeCell ref="A28:E28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16:E16"/>
    <mergeCell ref="A1:G1"/>
    <mergeCell ref="A2:E2"/>
    <mergeCell ref="A4:E4"/>
    <mergeCell ref="A5:E5"/>
    <mergeCell ref="A6:E6"/>
    <mergeCell ref="A7:E8"/>
    <mergeCell ref="A9:E10"/>
    <mergeCell ref="A11:E11"/>
    <mergeCell ref="A12:E13"/>
    <mergeCell ref="A14:E14"/>
    <mergeCell ref="A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14967</vt:lpstr>
      <vt:lpstr>8904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PLamolina</dc:creator>
  <cp:lastModifiedBy>Maria Adela Dobalo</cp:lastModifiedBy>
  <cp:lastPrinted>2017-11-03T17:57:59Z</cp:lastPrinted>
  <dcterms:created xsi:type="dcterms:W3CDTF">2017-11-03T15:59:42Z</dcterms:created>
  <dcterms:modified xsi:type="dcterms:W3CDTF">2026-06-30T14:13:34Z</dcterms:modified>
</cp:coreProperties>
</file>